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65" activeTab="0"/>
  </bookViews>
  <sheets>
    <sheet name="TRAP MEN" sheetId="1" r:id="rId1"/>
    <sheet name="SKEET" sheetId="2" r:id="rId2"/>
    <sheet name="DOUBLE TRAP" sheetId="3" r:id="rId3"/>
  </sheets>
  <definedNames/>
  <calcPr fullCalcOnLoad="1"/>
</workbook>
</file>

<file path=xl/sharedStrings.xml><?xml version="1.0" encoding="utf-8"?>
<sst xmlns="http://schemas.openxmlformats.org/spreadsheetml/2006/main" count="295" uniqueCount="76">
  <si>
    <t>SLO</t>
  </si>
  <si>
    <t>FINAL</t>
  </si>
  <si>
    <t>TOTAL</t>
  </si>
  <si>
    <t>COUNTRY</t>
  </si>
  <si>
    <t>SURMANE &amp; NAME</t>
  </si>
  <si>
    <t>No</t>
  </si>
  <si>
    <t>Num</t>
  </si>
  <si>
    <t>S. OFF</t>
  </si>
  <si>
    <t>HUN</t>
  </si>
  <si>
    <t>BOGNAR RICARD</t>
  </si>
  <si>
    <t>BARCZI DUSAN</t>
  </si>
  <si>
    <t>SVK</t>
  </si>
  <si>
    <t>CZE</t>
  </si>
  <si>
    <t>AUT</t>
  </si>
  <si>
    <t>PRAJ FILIP</t>
  </si>
  <si>
    <t>MAGYARICS STEVE</t>
  </si>
  <si>
    <t>MIHALIK LEO</t>
  </si>
  <si>
    <t>Pragersko, 09.4.2010</t>
  </si>
  <si>
    <t>GRAND PRIX BERETTA 2010 - DOUBLE TRAP</t>
  </si>
  <si>
    <t>MAČEK Boštjan</t>
  </si>
  <si>
    <t>VATOVEC Denis</t>
  </si>
  <si>
    <t>KOCJANČIČ Luka</t>
  </si>
  <si>
    <t>ŽIGANTE Rok</t>
  </si>
  <si>
    <t>DROBEŽ Drago</t>
  </si>
  <si>
    <t>LUPŠE Rajko</t>
  </si>
  <si>
    <t>KRKAČ Ivan</t>
  </si>
  <si>
    <t>STEASSER Josef</t>
  </si>
  <si>
    <t>GOISER Alois</t>
  </si>
  <si>
    <t>MAGRITZER Manfred</t>
  </si>
  <si>
    <t>SLAMKA Vladimir</t>
  </si>
  <si>
    <t>CAVARA Roman</t>
  </si>
  <si>
    <t>SRAMEL Stanislav</t>
  </si>
  <si>
    <t>VASS Juius</t>
  </si>
  <si>
    <t>PRAJ Henrich</t>
  </si>
  <si>
    <t>SLAMKA Michal</t>
  </si>
  <si>
    <t>MEZEIOVA Jana</t>
  </si>
  <si>
    <t>PRAJOVA Sofia</t>
  </si>
  <si>
    <t>EIDENBERGER Gunter</t>
  </si>
  <si>
    <t>EIDENBERGER Silvia</t>
  </si>
  <si>
    <t>DUNAJCIK Fedor</t>
  </si>
  <si>
    <t>BOOROVA Lucia</t>
  </si>
  <si>
    <t>GULA Pavol</t>
  </si>
  <si>
    <t>BAUER Herbert</t>
  </si>
  <si>
    <t>KOSTELECKY David</t>
  </si>
  <si>
    <t>SVETEC Milan</t>
  </si>
  <si>
    <t>PELCL Milan</t>
  </si>
  <si>
    <t>CLEMENT Laurent</t>
  </si>
  <si>
    <t>LUX</t>
  </si>
  <si>
    <t>MAČEK Jasmina</t>
  </si>
  <si>
    <t>HURTNIK Peter</t>
  </si>
  <si>
    <t>DURAČKA Martin</t>
  </si>
  <si>
    <t>ZEMKO Stefan</t>
  </si>
  <si>
    <t>GASPARIK Michal</t>
  </si>
  <si>
    <t>KUCHROVIC Filip</t>
  </si>
  <si>
    <t xml:space="preserve">SCHATZ Adam </t>
  </si>
  <si>
    <t>SYKOROVA Veronika</t>
  </si>
  <si>
    <t>HLAVACEK Leos</t>
  </si>
  <si>
    <t>REZABEK Miroslav</t>
  </si>
  <si>
    <t>GAJ 9.-11.april 2010</t>
  </si>
  <si>
    <t>GRAND PRIX BERETTA 2010</t>
  </si>
  <si>
    <t xml:space="preserve">GRAND PRIX BERETTA </t>
  </si>
  <si>
    <t>TRAP MAN</t>
  </si>
  <si>
    <t>TRAP WOMEN</t>
  </si>
  <si>
    <t>TRAP WOMEN JUNIOR</t>
  </si>
  <si>
    <t>TA 2010</t>
  </si>
  <si>
    <t>ALL</t>
  </si>
  <si>
    <t>SKEET MAN</t>
  </si>
  <si>
    <t>SKEET WOMEN</t>
  </si>
  <si>
    <t>TRAP JUNIOR MAN</t>
  </si>
  <si>
    <t>EN</t>
  </si>
  <si>
    <t>TRAP JUNIOR WOMEN</t>
  </si>
  <si>
    <r>
      <t>Gaj, 09.-11.april 201</t>
    </r>
    <r>
      <rPr>
        <sz val="8"/>
        <rFont val="Arial CE"/>
        <family val="0"/>
      </rPr>
      <t>0</t>
    </r>
  </si>
  <si>
    <t>Gaj, 09.-11.april 2010</t>
  </si>
  <si>
    <t>TRAP team</t>
  </si>
  <si>
    <t xml:space="preserve"> Slamka, Sramel, Cavara</t>
  </si>
  <si>
    <t>SKEET JUNIOR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</si>
</sst>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True&quot;;&quot;True&quot;;&quot;False&quot;"/>
    <numFmt numFmtId="181" formatCode="&quot;On&quot;;&quot;On&quot;;&quot;Off&quot;"/>
  </numFmts>
  <fonts count="46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8"/>
      <name val="Arial CE"/>
      <family val="0"/>
    </font>
    <font>
      <sz val="18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20" borderId="8" applyNumberFormat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8" applyNumberFormat="0" applyAlignment="0" applyProtection="0"/>
    <xf numFmtId="0" fontId="45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2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6" fillId="0" borderId="22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3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2</xdr:col>
      <xdr:colOff>1247775</xdr:colOff>
      <xdr:row>8</xdr:row>
      <xdr:rowOff>104775</xdr:rowOff>
    </xdr:to>
    <xdr:pic>
      <xdr:nvPicPr>
        <xdr:cNvPr id="1" name="Picture 2" descr="logo strelis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954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0</xdr:row>
      <xdr:rowOff>47625</xdr:rowOff>
    </xdr:from>
    <xdr:to>
      <xdr:col>9</xdr:col>
      <xdr:colOff>314325</xdr:colOff>
      <xdr:row>7</xdr:row>
      <xdr:rowOff>104775</xdr:rowOff>
    </xdr:to>
    <xdr:pic>
      <xdr:nvPicPr>
        <xdr:cNvPr id="2" name="Picture 4" descr="BERETTA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47625"/>
          <a:ext cx="1409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6</xdr:row>
      <xdr:rowOff>57150</xdr:rowOff>
    </xdr:to>
    <xdr:pic>
      <xdr:nvPicPr>
        <xdr:cNvPr id="1" name="Picture 4" descr="logo strelis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42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</xdr:row>
      <xdr:rowOff>28575</xdr:rowOff>
    </xdr:from>
    <xdr:to>
      <xdr:col>9</xdr:col>
      <xdr:colOff>161925</xdr:colOff>
      <xdr:row>6</xdr:row>
      <xdr:rowOff>133350</xdr:rowOff>
    </xdr:to>
    <xdr:pic>
      <xdr:nvPicPr>
        <xdr:cNvPr id="2" name="Picture 6" descr="BERETTA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0500"/>
          <a:ext cx="1066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6</xdr:row>
      <xdr:rowOff>57150</xdr:rowOff>
    </xdr:to>
    <xdr:pic>
      <xdr:nvPicPr>
        <xdr:cNvPr id="1" name="Picture 2" descr="logo strelis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400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0</xdr:row>
      <xdr:rowOff>114300</xdr:rowOff>
    </xdr:from>
    <xdr:to>
      <xdr:col>12</xdr:col>
      <xdr:colOff>409575</xdr:colOff>
      <xdr:row>6</xdr:row>
      <xdr:rowOff>57150</xdr:rowOff>
    </xdr:to>
    <xdr:pic>
      <xdr:nvPicPr>
        <xdr:cNvPr id="2" name="Picture 4" descr="BERETTA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114300"/>
          <a:ext cx="1066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P127"/>
  <sheetViews>
    <sheetView tabSelected="1" zoomScalePageLayoutView="0" workbookViewId="0" topLeftCell="B1">
      <selection activeCell="I114" sqref="I114"/>
    </sheetView>
  </sheetViews>
  <sheetFormatPr defaultColWidth="9.00390625" defaultRowHeight="12.75"/>
  <cols>
    <col min="1" max="1" width="4.875" style="0" hidden="1" customWidth="1"/>
    <col min="2" max="2" width="4.25390625" style="0" customWidth="1"/>
    <col min="3" max="3" width="22.00390625" style="0" customWidth="1"/>
    <col min="4" max="4" width="12.625" style="0" hidden="1" customWidth="1"/>
    <col min="5" max="5" width="8.625" style="0" customWidth="1"/>
    <col min="6" max="10" width="4.75390625" style="0" customWidth="1"/>
    <col min="11" max="15" width="5.75390625" style="0" customWidth="1"/>
  </cols>
  <sheetData>
    <row r="12" spans="1:16" s="65" customFormat="1" ht="15">
      <c r="A12" s="95"/>
      <c r="B12" s="91"/>
      <c r="C12" s="64"/>
      <c r="D12" s="64"/>
      <c r="E12" s="64"/>
      <c r="F12" s="91"/>
      <c r="G12" s="91"/>
      <c r="H12" s="91"/>
      <c r="I12" s="91"/>
      <c r="J12" s="91"/>
      <c r="K12" s="91"/>
      <c r="L12" s="91"/>
      <c r="M12" s="91"/>
      <c r="N12" s="91"/>
      <c r="O12" s="92" t="s">
        <v>58</v>
      </c>
      <c r="P12" s="93"/>
    </row>
    <row r="13" spans="2:16" ht="12.75">
      <c r="B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s="58" customFormat="1" ht="23.25">
      <c r="A14" s="96"/>
      <c r="B14" s="60"/>
      <c r="C14" s="56" t="s">
        <v>59</v>
      </c>
      <c r="D14" s="56"/>
      <c r="E14" s="57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94"/>
    </row>
    <row r="15" spans="1:16" s="58" customFormat="1" ht="24" thickBot="1">
      <c r="A15" s="59"/>
      <c r="B15" s="60"/>
      <c r="C15" s="56"/>
      <c r="D15" s="56"/>
      <c r="E15" s="57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94"/>
    </row>
    <row r="16" spans="1:16" s="4" customFormat="1" ht="12.75" thickBot="1">
      <c r="A16" s="13" t="s">
        <v>5</v>
      </c>
      <c r="B16" s="81" t="s">
        <v>6</v>
      </c>
      <c r="C16" s="81" t="s">
        <v>4</v>
      </c>
      <c r="D16" s="81"/>
      <c r="E16" s="81" t="s">
        <v>3</v>
      </c>
      <c r="F16" s="82">
        <v>1</v>
      </c>
      <c r="G16" s="82">
        <v>2</v>
      </c>
      <c r="H16" s="82">
        <v>3</v>
      </c>
      <c r="I16" s="82">
        <v>4</v>
      </c>
      <c r="J16" s="82">
        <v>5</v>
      </c>
      <c r="K16" s="82" t="s">
        <v>2</v>
      </c>
      <c r="L16" s="82" t="s">
        <v>7</v>
      </c>
      <c r="M16" s="82" t="s">
        <v>1</v>
      </c>
      <c r="N16" s="82" t="s">
        <v>7</v>
      </c>
      <c r="O16" s="90" t="s">
        <v>2</v>
      </c>
      <c r="P16" s="34"/>
    </row>
    <row r="17" spans="1:16" s="10" customFormat="1" ht="12">
      <c r="A17" s="8"/>
      <c r="B17" s="40"/>
      <c r="C17" s="43" t="s">
        <v>43</v>
      </c>
      <c r="D17" s="43"/>
      <c r="E17" s="43" t="s">
        <v>12</v>
      </c>
      <c r="F17" s="70">
        <v>23</v>
      </c>
      <c r="G17" s="41">
        <v>25</v>
      </c>
      <c r="H17" s="41">
        <v>25</v>
      </c>
      <c r="I17" s="49">
        <v>23</v>
      </c>
      <c r="J17" s="49">
        <v>24</v>
      </c>
      <c r="K17" s="49">
        <v>120</v>
      </c>
      <c r="L17" s="41"/>
      <c r="M17" s="49">
        <v>19</v>
      </c>
      <c r="N17" s="41"/>
      <c r="O17" s="41">
        <v>139</v>
      </c>
      <c r="P17" s="45"/>
    </row>
    <row r="18" spans="1:16" s="10" customFormat="1" ht="12">
      <c r="A18" s="8"/>
      <c r="B18" s="40"/>
      <c r="C18" s="43" t="s">
        <v>29</v>
      </c>
      <c r="D18" s="43"/>
      <c r="E18" s="43" t="s">
        <v>11</v>
      </c>
      <c r="F18" s="70">
        <v>24</v>
      </c>
      <c r="G18" s="41">
        <v>25</v>
      </c>
      <c r="H18" s="41">
        <v>23</v>
      </c>
      <c r="I18" s="49">
        <v>22</v>
      </c>
      <c r="J18" s="49">
        <v>22</v>
      </c>
      <c r="K18" s="49">
        <v>116</v>
      </c>
      <c r="L18" s="41"/>
      <c r="M18" s="49">
        <v>17</v>
      </c>
      <c r="N18" s="41"/>
      <c r="O18" s="41">
        <v>133</v>
      </c>
      <c r="P18" s="45"/>
    </row>
    <row r="19" spans="1:16" s="10" customFormat="1" ht="12">
      <c r="A19" s="3"/>
      <c r="B19" s="50"/>
      <c r="C19" s="43" t="s">
        <v>19</v>
      </c>
      <c r="D19" s="43"/>
      <c r="E19" s="43" t="s">
        <v>0</v>
      </c>
      <c r="F19" s="69">
        <v>24</v>
      </c>
      <c r="G19" s="69">
        <v>22</v>
      </c>
      <c r="H19" s="69">
        <v>24</v>
      </c>
      <c r="I19" s="71">
        <v>24</v>
      </c>
      <c r="J19" s="71">
        <v>24</v>
      </c>
      <c r="K19" s="71">
        <v>118</v>
      </c>
      <c r="L19" s="51"/>
      <c r="M19" s="71">
        <v>13</v>
      </c>
      <c r="N19" s="51"/>
      <c r="O19" s="69">
        <v>131</v>
      </c>
      <c r="P19" s="45"/>
    </row>
    <row r="20" spans="1:16" s="10" customFormat="1" ht="12">
      <c r="A20" s="8"/>
      <c r="B20" s="40"/>
      <c r="C20" s="43" t="s">
        <v>30</v>
      </c>
      <c r="D20" s="43"/>
      <c r="E20" s="43" t="s">
        <v>11</v>
      </c>
      <c r="F20" s="70">
        <v>24</v>
      </c>
      <c r="G20" s="41">
        <v>24</v>
      </c>
      <c r="H20" s="41">
        <v>22</v>
      </c>
      <c r="I20" s="49">
        <v>23</v>
      </c>
      <c r="J20" s="49">
        <v>23</v>
      </c>
      <c r="K20" s="49">
        <v>116</v>
      </c>
      <c r="L20" s="41"/>
      <c r="M20" s="49">
        <v>14</v>
      </c>
      <c r="N20" s="41"/>
      <c r="O20" s="41">
        <v>130</v>
      </c>
      <c r="P20" s="45"/>
    </row>
    <row r="21" spans="1:16" s="10" customFormat="1" ht="12">
      <c r="A21" s="8"/>
      <c r="B21" s="40"/>
      <c r="C21" s="43" t="s">
        <v>31</v>
      </c>
      <c r="D21" s="43"/>
      <c r="E21" s="43" t="s">
        <v>11</v>
      </c>
      <c r="F21" s="70">
        <v>21</v>
      </c>
      <c r="G21" s="41">
        <v>24</v>
      </c>
      <c r="H21" s="41">
        <v>24</v>
      </c>
      <c r="I21" s="49">
        <v>22</v>
      </c>
      <c r="J21" s="49">
        <v>22</v>
      </c>
      <c r="K21" s="49">
        <v>113</v>
      </c>
      <c r="L21" s="41"/>
      <c r="M21" s="49">
        <v>15</v>
      </c>
      <c r="N21" s="41"/>
      <c r="O21" s="41">
        <v>128</v>
      </c>
      <c r="P21" s="45"/>
    </row>
    <row r="22" spans="1:16" s="10" customFormat="1" ht="12">
      <c r="A22" s="8"/>
      <c r="B22" s="40"/>
      <c r="C22" s="43" t="s">
        <v>27</v>
      </c>
      <c r="D22" s="43"/>
      <c r="E22" s="43" t="s">
        <v>13</v>
      </c>
      <c r="F22" s="70">
        <v>23</v>
      </c>
      <c r="G22" s="41">
        <v>21</v>
      </c>
      <c r="H22" s="41">
        <v>22</v>
      </c>
      <c r="I22" s="49">
        <v>22</v>
      </c>
      <c r="J22" s="49">
        <v>22</v>
      </c>
      <c r="K22" s="49">
        <v>110</v>
      </c>
      <c r="L22" s="41"/>
      <c r="M22" s="49">
        <v>15</v>
      </c>
      <c r="N22" s="41"/>
      <c r="O22" s="41">
        <v>125</v>
      </c>
      <c r="P22" s="45"/>
    </row>
    <row r="23" spans="1:16" s="10" customFormat="1" ht="12">
      <c r="A23" s="8"/>
      <c r="B23" s="40"/>
      <c r="C23" s="43" t="s">
        <v>39</v>
      </c>
      <c r="D23" s="43"/>
      <c r="E23" s="43" t="s">
        <v>11</v>
      </c>
      <c r="F23" s="70">
        <v>24</v>
      </c>
      <c r="G23" s="41">
        <v>22</v>
      </c>
      <c r="H23" s="41">
        <v>19</v>
      </c>
      <c r="I23" s="49">
        <v>21</v>
      </c>
      <c r="J23" s="49">
        <v>24</v>
      </c>
      <c r="K23" s="49">
        <v>110</v>
      </c>
      <c r="L23" s="41"/>
      <c r="M23" s="49"/>
      <c r="N23" s="41"/>
      <c r="O23" s="41"/>
      <c r="P23" s="45"/>
    </row>
    <row r="24" spans="1:16" s="10" customFormat="1" ht="12.75" thickBot="1">
      <c r="A24" s="8"/>
      <c r="B24" s="40"/>
      <c r="C24" s="43" t="s">
        <v>37</v>
      </c>
      <c r="D24" s="43"/>
      <c r="E24" s="43" t="s">
        <v>13</v>
      </c>
      <c r="F24" s="70">
        <v>19</v>
      </c>
      <c r="G24" s="41">
        <v>23</v>
      </c>
      <c r="H24" s="41">
        <v>24</v>
      </c>
      <c r="I24" s="49">
        <v>24</v>
      </c>
      <c r="J24" s="49">
        <v>20</v>
      </c>
      <c r="K24" s="49">
        <v>110</v>
      </c>
      <c r="L24" s="41"/>
      <c r="M24" s="49"/>
      <c r="N24" s="41"/>
      <c r="O24" s="41"/>
      <c r="P24" s="45"/>
    </row>
    <row r="25" spans="1:16" s="10" customFormat="1" ht="12.75" thickBot="1">
      <c r="A25" s="8"/>
      <c r="B25" s="40"/>
      <c r="C25" s="40" t="s">
        <v>46</v>
      </c>
      <c r="D25" s="40"/>
      <c r="E25" s="40" t="s">
        <v>47</v>
      </c>
      <c r="F25" s="70">
        <v>23</v>
      </c>
      <c r="G25" s="47">
        <v>23</v>
      </c>
      <c r="H25" s="47">
        <v>20</v>
      </c>
      <c r="I25" s="49">
        <v>21</v>
      </c>
      <c r="J25" s="49">
        <v>21</v>
      </c>
      <c r="K25" s="49">
        <v>108</v>
      </c>
      <c r="L25" s="41"/>
      <c r="M25" s="49"/>
      <c r="N25" s="41"/>
      <c r="O25" s="41"/>
      <c r="P25" s="45"/>
    </row>
    <row r="26" spans="1:16" s="10" customFormat="1" ht="12">
      <c r="A26" s="8"/>
      <c r="B26" s="40"/>
      <c r="C26" s="43" t="s">
        <v>41</v>
      </c>
      <c r="D26" s="43"/>
      <c r="E26" s="43" t="s">
        <v>11</v>
      </c>
      <c r="F26" s="70">
        <v>22</v>
      </c>
      <c r="G26" s="41">
        <v>22</v>
      </c>
      <c r="H26" s="41">
        <v>18</v>
      </c>
      <c r="I26" s="49">
        <v>24</v>
      </c>
      <c r="J26" s="49">
        <v>21</v>
      </c>
      <c r="K26" s="49">
        <v>107</v>
      </c>
      <c r="L26" s="41"/>
      <c r="M26" s="49"/>
      <c r="N26" s="41"/>
      <c r="O26" s="41"/>
      <c r="P26" s="45"/>
    </row>
    <row r="27" spans="1:16" s="10" customFormat="1" ht="12">
      <c r="A27" s="8"/>
      <c r="B27" s="40"/>
      <c r="C27" s="43" t="s">
        <v>28</v>
      </c>
      <c r="D27" s="43"/>
      <c r="E27" s="43" t="s">
        <v>13</v>
      </c>
      <c r="F27" s="70">
        <v>21</v>
      </c>
      <c r="G27" s="41">
        <v>22</v>
      </c>
      <c r="H27" s="41">
        <v>21</v>
      </c>
      <c r="I27" s="49">
        <v>20</v>
      </c>
      <c r="J27" s="49">
        <v>22</v>
      </c>
      <c r="K27" s="49">
        <v>106</v>
      </c>
      <c r="L27" s="41"/>
      <c r="M27" s="49"/>
      <c r="N27" s="41"/>
      <c r="O27" s="41"/>
      <c r="P27" s="45"/>
    </row>
    <row r="28" spans="1:16" s="10" customFormat="1" ht="12">
      <c r="A28" s="8"/>
      <c r="B28" s="40"/>
      <c r="C28" s="43" t="s">
        <v>25</v>
      </c>
      <c r="D28" s="43"/>
      <c r="E28" s="43" t="s">
        <v>0</v>
      </c>
      <c r="F28" s="70">
        <v>20</v>
      </c>
      <c r="G28" s="41">
        <v>23</v>
      </c>
      <c r="H28" s="41">
        <v>21</v>
      </c>
      <c r="I28" s="49">
        <v>21</v>
      </c>
      <c r="J28" s="49">
        <v>20</v>
      </c>
      <c r="K28" s="49">
        <v>105</v>
      </c>
      <c r="L28" s="41"/>
      <c r="M28" s="49"/>
      <c r="N28" s="41"/>
      <c r="O28" s="41"/>
      <c r="P28" s="45"/>
    </row>
    <row r="29" spans="1:16" s="10" customFormat="1" ht="12">
      <c r="A29" s="8"/>
      <c r="B29" s="40"/>
      <c r="C29" s="43" t="s">
        <v>22</v>
      </c>
      <c r="D29" s="43"/>
      <c r="E29" s="43" t="s">
        <v>0</v>
      </c>
      <c r="F29" s="48">
        <v>23</v>
      </c>
      <c r="G29" s="41">
        <v>21</v>
      </c>
      <c r="H29" s="41">
        <v>21</v>
      </c>
      <c r="I29" s="49">
        <v>16</v>
      </c>
      <c r="J29" s="49">
        <v>24</v>
      </c>
      <c r="K29" s="49">
        <v>105</v>
      </c>
      <c r="L29" s="41"/>
      <c r="M29" s="49"/>
      <c r="N29" s="41"/>
      <c r="O29" s="41"/>
      <c r="P29" s="45"/>
    </row>
    <row r="30" spans="1:16" s="10" customFormat="1" ht="12.75" thickBot="1">
      <c r="A30" s="8"/>
      <c r="B30" s="40"/>
      <c r="C30" s="43" t="s">
        <v>23</v>
      </c>
      <c r="D30" s="43"/>
      <c r="E30" s="43" t="s">
        <v>0</v>
      </c>
      <c r="F30" s="70">
        <v>22</v>
      </c>
      <c r="G30" s="41">
        <v>21</v>
      </c>
      <c r="H30" s="41">
        <v>21</v>
      </c>
      <c r="I30" s="49">
        <v>20</v>
      </c>
      <c r="J30" s="49">
        <v>20</v>
      </c>
      <c r="K30" s="49">
        <v>104</v>
      </c>
      <c r="L30" s="41"/>
      <c r="M30" s="49"/>
      <c r="N30" s="41"/>
      <c r="O30" s="41"/>
      <c r="P30" s="45"/>
    </row>
    <row r="31" spans="1:16" s="10" customFormat="1" ht="12.75" thickBot="1">
      <c r="A31" s="8"/>
      <c r="B31" s="40"/>
      <c r="C31" s="72" t="s">
        <v>32</v>
      </c>
      <c r="D31" s="72"/>
      <c r="E31" s="72" t="s">
        <v>11</v>
      </c>
      <c r="F31" s="48">
        <v>23</v>
      </c>
      <c r="G31" s="41">
        <v>19</v>
      </c>
      <c r="H31" s="41">
        <v>20</v>
      </c>
      <c r="I31" s="49">
        <v>21</v>
      </c>
      <c r="J31" s="49">
        <v>21</v>
      </c>
      <c r="K31" s="49">
        <v>104</v>
      </c>
      <c r="L31" s="41"/>
      <c r="M31" s="49"/>
      <c r="N31" s="116"/>
      <c r="O31" s="116"/>
      <c r="P31" s="45"/>
    </row>
    <row r="32" spans="1:16" s="4" customFormat="1" ht="12">
      <c r="A32" s="8"/>
      <c r="B32" s="40"/>
      <c r="C32" s="72" t="s">
        <v>20</v>
      </c>
      <c r="D32" s="72"/>
      <c r="E32" s="72" t="s">
        <v>0</v>
      </c>
      <c r="F32" s="73">
        <v>23</v>
      </c>
      <c r="G32" s="41">
        <v>21</v>
      </c>
      <c r="H32" s="41">
        <v>20</v>
      </c>
      <c r="I32" s="49">
        <v>19</v>
      </c>
      <c r="J32" s="49">
        <v>20</v>
      </c>
      <c r="K32" s="49">
        <v>103</v>
      </c>
      <c r="L32" s="41"/>
      <c r="M32" s="49"/>
      <c r="N32" s="41"/>
      <c r="O32" s="41"/>
      <c r="P32" s="34"/>
    </row>
    <row r="33" spans="1:16" s="10" customFormat="1" ht="12">
      <c r="A33" s="8"/>
      <c r="B33" s="40"/>
      <c r="C33" s="40" t="s">
        <v>45</v>
      </c>
      <c r="D33" s="40"/>
      <c r="E33" s="40" t="s">
        <v>0</v>
      </c>
      <c r="F33" s="70">
        <v>20</v>
      </c>
      <c r="G33" s="41">
        <v>23</v>
      </c>
      <c r="H33" s="41">
        <v>22</v>
      </c>
      <c r="I33" s="49">
        <v>19</v>
      </c>
      <c r="J33" s="49">
        <v>19</v>
      </c>
      <c r="K33" s="49">
        <v>103</v>
      </c>
      <c r="L33" s="41"/>
      <c r="M33" s="49"/>
      <c r="N33" s="41"/>
      <c r="O33" s="41"/>
      <c r="P33" s="45"/>
    </row>
    <row r="34" spans="1:16" s="10" customFormat="1" ht="12">
      <c r="A34" s="8"/>
      <c r="B34" s="40"/>
      <c r="C34" s="43" t="s">
        <v>42</v>
      </c>
      <c r="D34" s="43"/>
      <c r="E34" s="43" t="s">
        <v>13</v>
      </c>
      <c r="F34" s="70">
        <v>18</v>
      </c>
      <c r="G34" s="46">
        <v>22</v>
      </c>
      <c r="H34" s="46">
        <v>17</v>
      </c>
      <c r="I34" s="49">
        <v>20</v>
      </c>
      <c r="J34" s="49">
        <v>24</v>
      </c>
      <c r="K34" s="49">
        <v>101</v>
      </c>
      <c r="L34" s="41"/>
      <c r="M34" s="49"/>
      <c r="N34" s="41"/>
      <c r="O34" s="41"/>
      <c r="P34" s="45"/>
    </row>
    <row r="35" spans="1:16" s="10" customFormat="1" ht="12">
      <c r="A35" s="8"/>
      <c r="B35" s="40"/>
      <c r="C35" s="43" t="s">
        <v>26</v>
      </c>
      <c r="D35" s="43"/>
      <c r="E35" s="43" t="s">
        <v>13</v>
      </c>
      <c r="F35" s="70">
        <v>23</v>
      </c>
      <c r="G35" s="41">
        <v>19</v>
      </c>
      <c r="H35" s="41">
        <v>19</v>
      </c>
      <c r="I35" s="49">
        <v>19</v>
      </c>
      <c r="J35" s="49">
        <v>21</v>
      </c>
      <c r="K35" s="49">
        <v>101</v>
      </c>
      <c r="L35" s="41"/>
      <c r="M35" s="49"/>
      <c r="N35" s="41"/>
      <c r="O35" s="41"/>
      <c r="P35" s="45"/>
    </row>
    <row r="36" spans="1:16" s="10" customFormat="1" ht="12">
      <c r="A36" s="8"/>
      <c r="B36" s="40"/>
      <c r="C36" s="43" t="s">
        <v>24</v>
      </c>
      <c r="D36" s="43"/>
      <c r="E36" s="43" t="s">
        <v>0</v>
      </c>
      <c r="F36" s="70">
        <v>18</v>
      </c>
      <c r="G36" s="41">
        <v>21</v>
      </c>
      <c r="H36" s="41">
        <v>21</v>
      </c>
      <c r="I36" s="49">
        <v>20</v>
      </c>
      <c r="J36" s="49">
        <v>19</v>
      </c>
      <c r="K36" s="49">
        <v>99</v>
      </c>
      <c r="L36" s="41"/>
      <c r="M36" s="49"/>
      <c r="N36" s="41"/>
      <c r="O36" s="41"/>
      <c r="P36" s="45"/>
    </row>
    <row r="37" spans="1:16" s="10" customFormat="1" ht="12">
      <c r="A37" s="8"/>
      <c r="B37" s="40"/>
      <c r="C37" s="43" t="s">
        <v>21</v>
      </c>
      <c r="D37" s="43"/>
      <c r="E37" s="43" t="s">
        <v>0</v>
      </c>
      <c r="F37" s="41">
        <v>21</v>
      </c>
      <c r="G37" s="41">
        <v>17</v>
      </c>
      <c r="H37" s="41">
        <v>20</v>
      </c>
      <c r="I37" s="49">
        <v>16</v>
      </c>
      <c r="J37" s="49">
        <v>21</v>
      </c>
      <c r="K37" s="49">
        <v>95</v>
      </c>
      <c r="L37" s="41"/>
      <c r="M37" s="49"/>
      <c r="N37" s="41"/>
      <c r="O37" s="41"/>
      <c r="P37" s="45"/>
    </row>
    <row r="38" spans="1:16" s="10" customFormat="1" ht="12">
      <c r="A38" s="8"/>
      <c r="B38" s="40"/>
      <c r="C38" s="43" t="s">
        <v>34</v>
      </c>
      <c r="D38" s="43"/>
      <c r="E38" s="43" t="s">
        <v>11</v>
      </c>
      <c r="F38" s="41">
        <v>17</v>
      </c>
      <c r="G38" s="41">
        <v>19</v>
      </c>
      <c r="H38" s="41">
        <v>19</v>
      </c>
      <c r="I38" s="49">
        <v>17</v>
      </c>
      <c r="J38" s="49">
        <v>22</v>
      </c>
      <c r="K38" s="49">
        <v>94</v>
      </c>
      <c r="L38" s="41"/>
      <c r="M38" s="49"/>
      <c r="N38" s="41"/>
      <c r="O38" s="41"/>
      <c r="P38" s="45"/>
    </row>
    <row r="39" spans="1:16" s="10" customFormat="1" ht="12">
      <c r="A39" s="8"/>
      <c r="B39" s="40"/>
      <c r="C39" s="43" t="s">
        <v>36</v>
      </c>
      <c r="D39" s="43"/>
      <c r="E39" s="43" t="s">
        <v>11</v>
      </c>
      <c r="F39" s="41">
        <v>20</v>
      </c>
      <c r="G39" s="41">
        <v>20</v>
      </c>
      <c r="H39" s="41">
        <v>21</v>
      </c>
      <c r="I39" s="49">
        <v>19</v>
      </c>
      <c r="J39" s="49">
        <v>13</v>
      </c>
      <c r="K39" s="49">
        <v>93</v>
      </c>
      <c r="L39" s="41"/>
      <c r="M39" s="49"/>
      <c r="N39" s="41"/>
      <c r="O39" s="41"/>
      <c r="P39" s="45"/>
    </row>
    <row r="40" spans="1:16" s="4" customFormat="1" ht="12">
      <c r="A40" s="7"/>
      <c r="B40" s="40"/>
      <c r="C40" s="40" t="s">
        <v>50</v>
      </c>
      <c r="D40" s="40"/>
      <c r="E40" s="40" t="s">
        <v>11</v>
      </c>
      <c r="F40" s="70">
        <v>21</v>
      </c>
      <c r="G40" s="41">
        <v>22</v>
      </c>
      <c r="H40" s="41">
        <v>17</v>
      </c>
      <c r="I40" s="49">
        <v>17</v>
      </c>
      <c r="J40" s="49">
        <v>15</v>
      </c>
      <c r="K40" s="49">
        <v>92</v>
      </c>
      <c r="L40" s="41"/>
      <c r="M40" s="49"/>
      <c r="N40" s="41"/>
      <c r="O40" s="41"/>
      <c r="P40" s="34"/>
    </row>
    <row r="41" spans="1:16" s="10" customFormat="1" ht="12">
      <c r="A41" s="8"/>
      <c r="B41" s="40"/>
      <c r="C41" s="43" t="s">
        <v>44</v>
      </c>
      <c r="D41" s="40"/>
      <c r="E41" s="43" t="s">
        <v>0</v>
      </c>
      <c r="F41" s="70">
        <v>20</v>
      </c>
      <c r="G41" s="41">
        <v>19</v>
      </c>
      <c r="H41" s="41">
        <v>18</v>
      </c>
      <c r="I41" s="49">
        <v>16</v>
      </c>
      <c r="J41" s="49">
        <v>18</v>
      </c>
      <c r="K41" s="49">
        <v>91</v>
      </c>
      <c r="L41" s="41"/>
      <c r="M41" s="49"/>
      <c r="N41" s="41"/>
      <c r="O41" s="41"/>
      <c r="P41" s="45"/>
    </row>
    <row r="42" spans="1:16" s="10" customFormat="1" ht="12">
      <c r="A42" s="8"/>
      <c r="B42" s="40"/>
      <c r="C42" s="43" t="s">
        <v>33</v>
      </c>
      <c r="D42" s="43"/>
      <c r="E42" s="43" t="s">
        <v>11</v>
      </c>
      <c r="F42" s="41">
        <v>20</v>
      </c>
      <c r="G42" s="41">
        <v>17</v>
      </c>
      <c r="H42" s="41">
        <v>17</v>
      </c>
      <c r="I42" s="49">
        <v>19</v>
      </c>
      <c r="J42" s="49">
        <v>17</v>
      </c>
      <c r="K42" s="49">
        <v>90</v>
      </c>
      <c r="L42" s="41"/>
      <c r="M42" s="49"/>
      <c r="N42" s="41"/>
      <c r="O42" s="41"/>
      <c r="P42" s="45"/>
    </row>
    <row r="43" spans="1:16" s="10" customFormat="1" ht="12.75" thickBot="1">
      <c r="A43" s="8"/>
      <c r="B43" s="40"/>
      <c r="C43" s="40" t="s">
        <v>49</v>
      </c>
      <c r="D43" s="40"/>
      <c r="E43" s="40" t="s">
        <v>11</v>
      </c>
      <c r="F43" s="70">
        <v>22</v>
      </c>
      <c r="G43" s="41">
        <v>15</v>
      </c>
      <c r="H43" s="41">
        <v>14</v>
      </c>
      <c r="I43" s="49">
        <v>19</v>
      </c>
      <c r="J43" s="49">
        <v>11</v>
      </c>
      <c r="K43" s="49">
        <v>81</v>
      </c>
      <c r="L43" s="41"/>
      <c r="M43" s="49"/>
      <c r="N43" s="41"/>
      <c r="O43" s="41"/>
      <c r="P43" s="45"/>
    </row>
    <row r="44" spans="1:16" s="10" customFormat="1" ht="12.75" thickBot="1">
      <c r="A44" s="8"/>
      <c r="B44" s="40"/>
      <c r="C44" s="74" t="s">
        <v>35</v>
      </c>
      <c r="D44" s="75"/>
      <c r="E44" s="75" t="s">
        <v>11</v>
      </c>
      <c r="F44" s="118">
        <v>23</v>
      </c>
      <c r="G44" s="41">
        <v>23</v>
      </c>
      <c r="H44" s="41">
        <v>20</v>
      </c>
      <c r="I44" s="49"/>
      <c r="J44" s="49"/>
      <c r="K44" s="49">
        <v>66</v>
      </c>
      <c r="L44" s="41"/>
      <c r="M44" s="49"/>
      <c r="N44" s="41"/>
      <c r="O44" s="41"/>
      <c r="P44" s="45"/>
    </row>
    <row r="45" spans="1:16" s="10" customFormat="1" ht="12.75" thickBot="1">
      <c r="A45" s="8"/>
      <c r="B45" s="40"/>
      <c r="C45" s="76" t="s">
        <v>48</v>
      </c>
      <c r="D45" s="77"/>
      <c r="E45" s="77" t="s">
        <v>0</v>
      </c>
      <c r="F45" s="78">
        <v>21</v>
      </c>
      <c r="G45" s="41">
        <v>21</v>
      </c>
      <c r="H45" s="41">
        <v>22</v>
      </c>
      <c r="I45" s="49"/>
      <c r="J45" s="49"/>
      <c r="K45" s="49">
        <v>64</v>
      </c>
      <c r="L45" s="41"/>
      <c r="M45" s="49"/>
      <c r="N45" s="41"/>
      <c r="O45" s="41"/>
      <c r="P45" s="45"/>
    </row>
    <row r="46" spans="1:16" s="10" customFormat="1" ht="12.75" thickBot="1">
      <c r="A46" s="8"/>
      <c r="B46" s="40"/>
      <c r="C46" s="74" t="s">
        <v>38</v>
      </c>
      <c r="D46" s="75"/>
      <c r="E46" s="75" t="s">
        <v>13</v>
      </c>
      <c r="F46" s="78">
        <v>19</v>
      </c>
      <c r="G46" s="41">
        <v>17</v>
      </c>
      <c r="H46" s="41">
        <v>21</v>
      </c>
      <c r="I46" s="49"/>
      <c r="J46" s="49"/>
      <c r="K46" s="49">
        <v>57</v>
      </c>
      <c r="L46" s="41"/>
      <c r="M46" s="49"/>
      <c r="N46" s="41"/>
      <c r="O46" s="41"/>
      <c r="P46" s="45"/>
    </row>
    <row r="47" spans="1:16" s="128" customFormat="1" ht="12">
      <c r="A47" s="8"/>
      <c r="B47" s="40"/>
      <c r="C47" s="83" t="s">
        <v>40</v>
      </c>
      <c r="D47" s="84"/>
      <c r="E47" s="84" t="s">
        <v>11</v>
      </c>
      <c r="F47" s="85">
        <v>20</v>
      </c>
      <c r="G47" s="41">
        <v>16</v>
      </c>
      <c r="H47" s="41">
        <v>18</v>
      </c>
      <c r="I47" s="49"/>
      <c r="J47" s="49"/>
      <c r="K47" s="49">
        <v>54</v>
      </c>
      <c r="L47" s="41"/>
      <c r="M47" s="49"/>
      <c r="N47" s="41"/>
      <c r="O47" s="41"/>
      <c r="P47" s="127"/>
    </row>
    <row r="48" spans="2:16" s="100" customFormat="1" ht="12">
      <c r="B48" s="52"/>
      <c r="C48" s="53"/>
      <c r="D48" s="53"/>
      <c r="E48" s="53"/>
      <c r="F48" s="125"/>
      <c r="G48" s="67"/>
      <c r="H48" s="67"/>
      <c r="I48" s="68"/>
      <c r="J48" s="68"/>
      <c r="K48" s="68"/>
      <c r="L48" s="67"/>
      <c r="M48" s="68"/>
      <c r="N48" s="67"/>
      <c r="O48" s="67"/>
      <c r="P48" s="52"/>
    </row>
    <row r="49" s="29" customFormat="1" ht="12.75"/>
    <row r="50" spans="2:16" s="100" customFormat="1" ht="12">
      <c r="B50" s="52"/>
      <c r="C50" s="53"/>
      <c r="D50" s="53"/>
      <c r="E50" s="53"/>
      <c r="F50" s="67"/>
      <c r="G50" s="67"/>
      <c r="H50" s="67"/>
      <c r="I50" s="68"/>
      <c r="J50" s="68"/>
      <c r="K50" s="68"/>
      <c r="L50" s="67"/>
      <c r="M50" s="68"/>
      <c r="N50" s="67"/>
      <c r="O50" s="67"/>
      <c r="P50" s="52"/>
    </row>
    <row r="51" spans="2:16" s="100" customFormat="1" ht="12">
      <c r="B51" s="52"/>
      <c r="C51" s="53"/>
      <c r="D51" s="53"/>
      <c r="E51" s="53"/>
      <c r="F51" s="67"/>
      <c r="G51" s="67"/>
      <c r="H51" s="67"/>
      <c r="I51" s="68"/>
      <c r="J51" s="68"/>
      <c r="K51" s="68"/>
      <c r="L51" s="67"/>
      <c r="M51" s="68"/>
      <c r="N51" s="67"/>
      <c r="O51" s="67"/>
      <c r="P51" s="52"/>
    </row>
    <row r="52" spans="2:16" s="100" customFormat="1" ht="12">
      <c r="B52" s="52"/>
      <c r="C52" s="53"/>
      <c r="D52" s="53"/>
      <c r="E52" s="53"/>
      <c r="F52" s="67"/>
      <c r="G52" s="67"/>
      <c r="H52" s="67"/>
      <c r="I52" s="68"/>
      <c r="J52" s="68"/>
      <c r="K52" s="68"/>
      <c r="L52" s="67"/>
      <c r="M52" s="68"/>
      <c r="N52" s="67"/>
      <c r="O52" s="67"/>
      <c r="P52" s="52"/>
    </row>
    <row r="53" spans="2:16" s="100" customFormat="1" ht="12">
      <c r="B53" s="52"/>
      <c r="C53" s="53"/>
      <c r="D53" s="53"/>
      <c r="E53" s="53"/>
      <c r="F53" s="125"/>
      <c r="G53" s="67"/>
      <c r="H53" s="67"/>
      <c r="I53" s="68"/>
      <c r="J53" s="68"/>
      <c r="K53" s="68"/>
      <c r="L53" s="67"/>
      <c r="M53" s="68"/>
      <c r="N53" s="67"/>
      <c r="O53" s="67"/>
      <c r="P53" s="52"/>
    </row>
    <row r="54" spans="2:16" s="100" customFormat="1" ht="12">
      <c r="B54" s="52"/>
      <c r="C54" s="53"/>
      <c r="D54" s="53"/>
      <c r="E54" s="53"/>
      <c r="F54" s="125"/>
      <c r="G54" s="67"/>
      <c r="H54" s="67"/>
      <c r="I54" s="68"/>
      <c r="J54" s="68"/>
      <c r="K54" s="68"/>
      <c r="L54" s="67"/>
      <c r="M54" s="68"/>
      <c r="N54" s="67"/>
      <c r="O54" s="67"/>
      <c r="P54" s="52"/>
    </row>
    <row r="55" spans="2:16" s="100" customFormat="1" ht="12">
      <c r="B55" s="52"/>
      <c r="C55" s="53"/>
      <c r="D55" s="53"/>
      <c r="E55" s="53"/>
      <c r="F55" s="125"/>
      <c r="G55" s="67"/>
      <c r="H55" s="67"/>
      <c r="I55" s="68"/>
      <c r="J55" s="68"/>
      <c r="K55" s="68"/>
      <c r="L55" s="67"/>
      <c r="M55" s="68"/>
      <c r="N55" s="67"/>
      <c r="O55" s="67"/>
      <c r="P55" s="52"/>
    </row>
    <row r="56" spans="2:16" s="100" customFormat="1" ht="12">
      <c r="B56" s="52"/>
      <c r="C56" s="53"/>
      <c r="D56" s="52"/>
      <c r="E56" s="53"/>
      <c r="F56" s="125"/>
      <c r="G56" s="67"/>
      <c r="H56" s="67"/>
      <c r="I56" s="68"/>
      <c r="J56" s="68"/>
      <c r="K56" s="68"/>
      <c r="L56" s="67"/>
      <c r="M56" s="68"/>
      <c r="N56" s="67"/>
      <c r="O56" s="67"/>
      <c r="P56" s="52"/>
    </row>
    <row r="57" spans="2:16" s="100" customFormat="1" ht="12">
      <c r="B57" s="52"/>
      <c r="C57" s="53"/>
      <c r="D57" s="53"/>
      <c r="E57" s="53"/>
      <c r="F57" s="125"/>
      <c r="G57" s="67"/>
      <c r="H57" s="67"/>
      <c r="I57" s="68"/>
      <c r="J57" s="68"/>
      <c r="K57" s="68"/>
      <c r="L57" s="67"/>
      <c r="M57" s="68"/>
      <c r="N57" s="67"/>
      <c r="O57" s="67"/>
      <c r="P57" s="52"/>
    </row>
    <row r="58" spans="2:16" s="100" customFormat="1" ht="12">
      <c r="B58" s="52"/>
      <c r="C58" s="53"/>
      <c r="D58" s="53"/>
      <c r="E58" s="53"/>
      <c r="F58" s="125"/>
      <c r="G58" s="67"/>
      <c r="H58" s="67"/>
      <c r="I58" s="68"/>
      <c r="J58" s="68"/>
      <c r="K58" s="68"/>
      <c r="L58" s="67"/>
      <c r="M58" s="68"/>
      <c r="N58" s="67"/>
      <c r="O58" s="67"/>
      <c r="P58" s="52"/>
    </row>
    <row r="59" spans="3:15" s="29" customFormat="1" ht="12.75">
      <c r="C59" s="53"/>
      <c r="D59" s="53"/>
      <c r="E59" s="53"/>
      <c r="F59" s="125"/>
      <c r="G59" s="67"/>
      <c r="H59" s="67"/>
      <c r="I59" s="68"/>
      <c r="J59" s="68"/>
      <c r="K59" s="68"/>
      <c r="L59" s="125"/>
      <c r="M59" s="126"/>
      <c r="N59" s="125"/>
      <c r="O59" s="125"/>
    </row>
    <row r="60" spans="2:15" ht="12.75">
      <c r="B60" s="52"/>
      <c r="C60" s="52"/>
      <c r="D60" s="52"/>
      <c r="E60" s="52"/>
      <c r="F60" s="67"/>
      <c r="G60" s="67"/>
      <c r="H60" s="67"/>
      <c r="I60" s="68"/>
      <c r="J60" s="68"/>
      <c r="K60" s="68"/>
      <c r="L60" s="67"/>
      <c r="M60" s="68"/>
      <c r="N60" s="67"/>
      <c r="O60" s="67"/>
    </row>
    <row r="61" spans="1:16" s="10" customFormat="1" ht="12">
      <c r="A61" s="66"/>
      <c r="B61" s="52"/>
      <c r="C61" s="52"/>
      <c r="D61" s="52"/>
      <c r="E61" s="52"/>
      <c r="F61" s="67"/>
      <c r="G61" s="67"/>
      <c r="H61" s="67"/>
      <c r="I61" s="68"/>
      <c r="J61" s="68"/>
      <c r="K61" s="68"/>
      <c r="L61" s="67"/>
      <c r="M61" s="68"/>
      <c r="N61" s="67"/>
      <c r="O61" s="67"/>
      <c r="P61" s="45"/>
    </row>
    <row r="62" spans="1:16" s="10" customFormat="1" ht="12">
      <c r="A62" s="66"/>
      <c r="B62" s="52"/>
      <c r="C62" s="52"/>
      <c r="D62" s="52"/>
      <c r="E62" s="52"/>
      <c r="F62" s="67"/>
      <c r="G62" s="67"/>
      <c r="H62" s="67"/>
      <c r="I62" s="68"/>
      <c r="J62" s="68"/>
      <c r="K62" s="68"/>
      <c r="L62" s="67"/>
      <c r="M62" s="68"/>
      <c r="N62" s="67"/>
      <c r="O62" s="67"/>
      <c r="P62" s="45"/>
    </row>
    <row r="63" spans="1:16" s="10" customFormat="1" ht="12">
      <c r="A63" s="66"/>
      <c r="B63" s="52"/>
      <c r="C63" s="52"/>
      <c r="D63" s="52"/>
      <c r="E63" s="52"/>
      <c r="F63" s="67"/>
      <c r="G63" s="67"/>
      <c r="H63" s="67"/>
      <c r="I63" s="68"/>
      <c r="J63" s="68"/>
      <c r="K63" s="68"/>
      <c r="L63" s="67"/>
      <c r="M63" s="68"/>
      <c r="N63" s="67"/>
      <c r="O63" s="67"/>
      <c r="P63" s="45"/>
    </row>
    <row r="64" spans="1:16" s="10" customFormat="1" ht="12">
      <c r="A64" s="66"/>
      <c r="B64" s="52"/>
      <c r="C64" s="52"/>
      <c r="D64" s="52"/>
      <c r="E64" s="52"/>
      <c r="F64" s="67"/>
      <c r="G64" s="67"/>
      <c r="H64" s="67"/>
      <c r="I64" s="68"/>
      <c r="J64" s="68"/>
      <c r="K64" s="68"/>
      <c r="L64" s="67"/>
      <c r="M64" s="68"/>
      <c r="N64" s="67"/>
      <c r="O64" s="67"/>
      <c r="P64" s="45"/>
    </row>
    <row r="66" spans="1:16" s="10" customFormat="1" ht="12">
      <c r="A66" s="66"/>
      <c r="B66" s="52"/>
      <c r="C66" s="52"/>
      <c r="D66" s="52"/>
      <c r="E66" s="52"/>
      <c r="F66" s="67"/>
      <c r="G66" s="67"/>
      <c r="H66" s="67"/>
      <c r="I66" s="68"/>
      <c r="J66" s="68"/>
      <c r="K66" s="68"/>
      <c r="L66" s="67"/>
      <c r="M66" s="68"/>
      <c r="N66" s="67"/>
      <c r="O66" s="67"/>
      <c r="P66" s="52"/>
    </row>
    <row r="67" spans="1:16" s="61" customFormat="1" ht="18">
      <c r="A67" s="86" t="s">
        <v>61</v>
      </c>
      <c r="B67" s="87" t="s">
        <v>61</v>
      </c>
      <c r="C67" s="87"/>
      <c r="D67" s="87"/>
      <c r="E67" s="87"/>
      <c r="F67" s="88"/>
      <c r="G67" s="88"/>
      <c r="H67" s="88"/>
      <c r="I67" s="89"/>
      <c r="J67" s="89"/>
      <c r="K67" s="89"/>
      <c r="L67" s="88"/>
      <c r="M67" s="89"/>
      <c r="N67" s="88"/>
      <c r="O67" s="88"/>
      <c r="P67" s="87"/>
    </row>
    <row r="68" spans="1:16" s="10" customFormat="1" ht="18.75" thickBot="1">
      <c r="A68" s="87"/>
      <c r="B68" s="52"/>
      <c r="C68" s="52"/>
      <c r="D68" s="52"/>
      <c r="E68" s="52"/>
      <c r="F68" s="67"/>
      <c r="G68" s="67"/>
      <c r="H68" s="67"/>
      <c r="I68" s="68"/>
      <c r="J68" s="68"/>
      <c r="K68" s="68"/>
      <c r="L68" s="67"/>
      <c r="M68" s="68"/>
      <c r="N68" s="67"/>
      <c r="O68" s="67"/>
      <c r="P68" s="52"/>
    </row>
    <row r="69" spans="1:16" s="4" customFormat="1" ht="12.75" thickBot="1">
      <c r="A69" s="13" t="s">
        <v>5</v>
      </c>
      <c r="B69" s="81" t="s">
        <v>6</v>
      </c>
      <c r="C69" s="81" t="s">
        <v>4</v>
      </c>
      <c r="D69" s="81"/>
      <c r="E69" s="81" t="s">
        <v>3</v>
      </c>
      <c r="F69" s="82">
        <v>1</v>
      </c>
      <c r="G69" s="82">
        <v>2</v>
      </c>
      <c r="H69" s="82">
        <v>3</v>
      </c>
      <c r="I69" s="82">
        <v>4</v>
      </c>
      <c r="J69" s="82">
        <v>5</v>
      </c>
      <c r="K69" s="82" t="s">
        <v>2</v>
      </c>
      <c r="L69" s="82" t="s">
        <v>7</v>
      </c>
      <c r="M69" s="82" t="s">
        <v>1</v>
      </c>
      <c r="N69" s="82" t="s">
        <v>7</v>
      </c>
      <c r="O69" s="90" t="s">
        <v>2</v>
      </c>
      <c r="P69" s="34"/>
    </row>
    <row r="70" spans="1:16" s="10" customFormat="1" ht="12">
      <c r="A70" s="8"/>
      <c r="B70" s="40"/>
      <c r="C70" s="43" t="s">
        <v>43</v>
      </c>
      <c r="D70" s="43"/>
      <c r="E70" s="43" t="s">
        <v>12</v>
      </c>
      <c r="F70" s="70">
        <v>23</v>
      </c>
      <c r="G70" s="41">
        <v>25</v>
      </c>
      <c r="H70" s="41">
        <v>25</v>
      </c>
      <c r="I70" s="49">
        <v>23</v>
      </c>
      <c r="J70" s="49">
        <v>24</v>
      </c>
      <c r="K70" s="49">
        <v>120</v>
      </c>
      <c r="L70" s="41"/>
      <c r="M70" s="49">
        <v>19</v>
      </c>
      <c r="N70" s="41"/>
      <c r="O70" s="41">
        <v>139</v>
      </c>
      <c r="P70" s="45"/>
    </row>
    <row r="71" spans="1:16" s="10" customFormat="1" ht="12">
      <c r="A71" s="8"/>
      <c r="B71" s="40"/>
      <c r="C71" s="43" t="s">
        <v>29</v>
      </c>
      <c r="D71" s="43"/>
      <c r="E71" s="43" t="s">
        <v>11</v>
      </c>
      <c r="F71" s="70">
        <v>24</v>
      </c>
      <c r="G71" s="41">
        <v>25</v>
      </c>
      <c r="H71" s="41">
        <v>23</v>
      </c>
      <c r="I71" s="49">
        <v>22</v>
      </c>
      <c r="J71" s="49">
        <v>22</v>
      </c>
      <c r="K71" s="49">
        <v>116</v>
      </c>
      <c r="L71" s="41"/>
      <c r="M71" s="49">
        <v>17</v>
      </c>
      <c r="N71" s="41"/>
      <c r="O71" s="41">
        <v>133</v>
      </c>
      <c r="P71" s="45"/>
    </row>
    <row r="72" spans="1:16" s="10" customFormat="1" ht="12">
      <c r="A72" s="3"/>
      <c r="B72" s="50"/>
      <c r="C72" s="43" t="s">
        <v>19</v>
      </c>
      <c r="D72" s="43"/>
      <c r="E72" s="43" t="s">
        <v>0</v>
      </c>
      <c r="F72" s="69">
        <v>24</v>
      </c>
      <c r="G72" s="69">
        <v>22</v>
      </c>
      <c r="H72" s="69">
        <v>24</v>
      </c>
      <c r="I72" s="71">
        <v>24</v>
      </c>
      <c r="J72" s="71">
        <v>24</v>
      </c>
      <c r="K72" s="71">
        <v>118</v>
      </c>
      <c r="L72" s="51"/>
      <c r="M72" s="71">
        <v>13</v>
      </c>
      <c r="N72" s="51"/>
      <c r="O72" s="69">
        <v>131</v>
      </c>
      <c r="P72" s="45"/>
    </row>
    <row r="73" spans="1:16" s="10" customFormat="1" ht="12">
      <c r="A73" s="8"/>
      <c r="B73" s="40"/>
      <c r="C73" s="43" t="s">
        <v>30</v>
      </c>
      <c r="D73" s="43"/>
      <c r="E73" s="43" t="s">
        <v>11</v>
      </c>
      <c r="F73" s="70">
        <v>24</v>
      </c>
      <c r="G73" s="41">
        <v>24</v>
      </c>
      <c r="H73" s="41">
        <v>22</v>
      </c>
      <c r="I73" s="49">
        <v>23</v>
      </c>
      <c r="J73" s="49">
        <v>23</v>
      </c>
      <c r="K73" s="49">
        <v>116</v>
      </c>
      <c r="L73" s="41"/>
      <c r="M73" s="49">
        <v>14</v>
      </c>
      <c r="N73" s="41"/>
      <c r="O73" s="41">
        <v>130</v>
      </c>
      <c r="P73" s="45"/>
    </row>
    <row r="74" spans="1:16" s="10" customFormat="1" ht="12">
      <c r="A74" s="8"/>
      <c r="B74" s="40"/>
      <c r="C74" s="43" t="s">
        <v>31</v>
      </c>
      <c r="D74" s="43"/>
      <c r="E74" s="43" t="s">
        <v>11</v>
      </c>
      <c r="F74" s="70">
        <v>21</v>
      </c>
      <c r="G74" s="41">
        <v>24</v>
      </c>
      <c r="H74" s="41">
        <v>24</v>
      </c>
      <c r="I74" s="49">
        <v>22</v>
      </c>
      <c r="J74" s="49">
        <v>22</v>
      </c>
      <c r="K74" s="49">
        <v>113</v>
      </c>
      <c r="L74" s="41"/>
      <c r="M74" s="49">
        <v>15</v>
      </c>
      <c r="N74" s="41"/>
      <c r="O74" s="41">
        <v>128</v>
      </c>
      <c r="P74" s="45"/>
    </row>
    <row r="75" spans="1:16" s="10" customFormat="1" ht="12">
      <c r="A75" s="8"/>
      <c r="B75" s="40"/>
      <c r="C75" s="43" t="s">
        <v>27</v>
      </c>
      <c r="D75" s="43"/>
      <c r="E75" s="43" t="s">
        <v>13</v>
      </c>
      <c r="F75" s="70">
        <v>23</v>
      </c>
      <c r="G75" s="41">
        <v>21</v>
      </c>
      <c r="H75" s="41">
        <v>22</v>
      </c>
      <c r="I75" s="49">
        <v>22</v>
      </c>
      <c r="J75" s="49">
        <v>22</v>
      </c>
      <c r="K75" s="49">
        <v>110</v>
      </c>
      <c r="L75" s="41"/>
      <c r="M75" s="49">
        <v>15</v>
      </c>
      <c r="N75" s="41"/>
      <c r="O75" s="41">
        <v>125</v>
      </c>
      <c r="P75" s="45"/>
    </row>
    <row r="76" spans="1:16" s="10" customFormat="1" ht="12">
      <c r="A76" s="8"/>
      <c r="B76" s="40"/>
      <c r="C76" s="43" t="s">
        <v>39</v>
      </c>
      <c r="D76" s="43"/>
      <c r="E76" s="43" t="s">
        <v>11</v>
      </c>
      <c r="F76" s="70">
        <v>24</v>
      </c>
      <c r="G76" s="41">
        <v>22</v>
      </c>
      <c r="H76" s="41">
        <v>19</v>
      </c>
      <c r="I76" s="49">
        <v>21</v>
      </c>
      <c r="J76" s="49">
        <v>24</v>
      </c>
      <c r="K76" s="49">
        <v>110</v>
      </c>
      <c r="L76" s="41"/>
      <c r="M76" s="49"/>
      <c r="N76" s="41"/>
      <c r="O76" s="41"/>
      <c r="P76" s="45"/>
    </row>
    <row r="77" spans="1:16" s="10" customFormat="1" ht="12.75" thickBot="1">
      <c r="A77" s="8"/>
      <c r="B77" s="40"/>
      <c r="C77" s="43" t="s">
        <v>37</v>
      </c>
      <c r="D77" s="43"/>
      <c r="E77" s="43" t="s">
        <v>13</v>
      </c>
      <c r="F77" s="70">
        <v>19</v>
      </c>
      <c r="G77" s="41">
        <v>23</v>
      </c>
      <c r="H77" s="41">
        <v>24</v>
      </c>
      <c r="I77" s="49">
        <v>24</v>
      </c>
      <c r="J77" s="49">
        <v>20</v>
      </c>
      <c r="K77" s="49">
        <v>110</v>
      </c>
      <c r="L77" s="41"/>
      <c r="M77" s="49"/>
      <c r="N77" s="41"/>
      <c r="O77" s="41"/>
      <c r="P77" s="45"/>
    </row>
    <row r="78" spans="1:16" s="10" customFormat="1" ht="12.75" thickBot="1">
      <c r="A78" s="8"/>
      <c r="B78" s="40"/>
      <c r="C78" s="40" t="s">
        <v>46</v>
      </c>
      <c r="D78" s="40"/>
      <c r="E78" s="40" t="s">
        <v>47</v>
      </c>
      <c r="F78" s="70">
        <v>23</v>
      </c>
      <c r="G78" s="47">
        <v>23</v>
      </c>
      <c r="H78" s="47">
        <v>20</v>
      </c>
      <c r="I78" s="49">
        <v>21</v>
      </c>
      <c r="J78" s="49">
        <v>21</v>
      </c>
      <c r="K78" s="49">
        <v>108</v>
      </c>
      <c r="L78" s="41"/>
      <c r="M78" s="49"/>
      <c r="N78" s="41"/>
      <c r="O78" s="41"/>
      <c r="P78" s="45"/>
    </row>
    <row r="79" spans="1:16" s="10" customFormat="1" ht="12">
      <c r="A79" s="8"/>
      <c r="B79" s="40"/>
      <c r="C79" s="43" t="s">
        <v>41</v>
      </c>
      <c r="D79" s="43"/>
      <c r="E79" s="43" t="s">
        <v>11</v>
      </c>
      <c r="F79" s="70">
        <v>22</v>
      </c>
      <c r="G79" s="41">
        <v>22</v>
      </c>
      <c r="H79" s="41">
        <v>18</v>
      </c>
      <c r="I79" s="49">
        <v>24</v>
      </c>
      <c r="J79" s="49">
        <v>21</v>
      </c>
      <c r="K79" s="49">
        <v>107</v>
      </c>
      <c r="L79" s="41"/>
      <c r="M79" s="49"/>
      <c r="N79" s="41"/>
      <c r="O79" s="41"/>
      <c r="P79" s="45"/>
    </row>
    <row r="80" spans="1:16" s="10" customFormat="1" ht="12">
      <c r="A80" s="8"/>
      <c r="B80" s="40"/>
      <c r="C80" s="43" t="s">
        <v>28</v>
      </c>
      <c r="D80" s="43"/>
      <c r="E80" s="43" t="s">
        <v>13</v>
      </c>
      <c r="F80" s="70">
        <v>21</v>
      </c>
      <c r="G80" s="41">
        <v>22</v>
      </c>
      <c r="H80" s="41">
        <v>21</v>
      </c>
      <c r="I80" s="49">
        <v>20</v>
      </c>
      <c r="J80" s="49">
        <v>22</v>
      </c>
      <c r="K80" s="49">
        <v>106</v>
      </c>
      <c r="L80" s="41"/>
      <c r="M80" s="49"/>
      <c r="N80" s="41"/>
      <c r="O80" s="41"/>
      <c r="P80" s="45"/>
    </row>
    <row r="81" spans="1:16" s="10" customFormat="1" ht="12">
      <c r="A81" s="8"/>
      <c r="B81" s="40"/>
      <c r="C81" s="43" t="s">
        <v>25</v>
      </c>
      <c r="D81" s="43"/>
      <c r="E81" s="43" t="s">
        <v>0</v>
      </c>
      <c r="F81" s="70">
        <v>20</v>
      </c>
      <c r="G81" s="41">
        <v>23</v>
      </c>
      <c r="H81" s="41">
        <v>21</v>
      </c>
      <c r="I81" s="49">
        <v>21</v>
      </c>
      <c r="J81" s="49">
        <v>20</v>
      </c>
      <c r="K81" s="49">
        <v>105</v>
      </c>
      <c r="L81" s="41"/>
      <c r="M81" s="49"/>
      <c r="N81" s="41"/>
      <c r="O81" s="41"/>
      <c r="P81" s="45"/>
    </row>
    <row r="82" spans="1:16" s="10" customFormat="1" ht="12.75" thickBot="1">
      <c r="A82" s="8"/>
      <c r="B82" s="40"/>
      <c r="C82" s="43" t="s">
        <v>23</v>
      </c>
      <c r="D82" s="43"/>
      <c r="E82" s="43" t="s">
        <v>0</v>
      </c>
      <c r="F82" s="70">
        <v>22</v>
      </c>
      <c r="G82" s="41">
        <v>21</v>
      </c>
      <c r="H82" s="41">
        <v>21</v>
      </c>
      <c r="I82" s="49">
        <v>20</v>
      </c>
      <c r="J82" s="49">
        <v>20</v>
      </c>
      <c r="K82" s="49">
        <v>104</v>
      </c>
      <c r="L82" s="41"/>
      <c r="M82" s="49"/>
      <c r="N82" s="41"/>
      <c r="O82" s="41"/>
      <c r="P82" s="45"/>
    </row>
    <row r="83" spans="1:16" s="4" customFormat="1" ht="12">
      <c r="A83" s="8"/>
      <c r="B83" s="40"/>
      <c r="C83" s="72" t="s">
        <v>20</v>
      </c>
      <c r="D83" s="72"/>
      <c r="E83" s="72" t="s">
        <v>0</v>
      </c>
      <c r="F83" s="73">
        <v>23</v>
      </c>
      <c r="G83" s="41">
        <v>21</v>
      </c>
      <c r="H83" s="41">
        <v>20</v>
      </c>
      <c r="I83" s="49">
        <v>19</v>
      </c>
      <c r="J83" s="49">
        <v>20</v>
      </c>
      <c r="K83" s="49">
        <v>103</v>
      </c>
      <c r="L83" s="41"/>
      <c r="M83" s="49"/>
      <c r="N83" s="41"/>
      <c r="O83" s="41"/>
      <c r="P83" s="34"/>
    </row>
    <row r="84" spans="1:16" s="10" customFormat="1" ht="12">
      <c r="A84" s="8"/>
      <c r="B84" s="40"/>
      <c r="C84" s="40" t="s">
        <v>45</v>
      </c>
      <c r="D84" s="40"/>
      <c r="E84" s="40" t="s">
        <v>0</v>
      </c>
      <c r="F84" s="70">
        <v>20</v>
      </c>
      <c r="G84" s="41">
        <v>23</v>
      </c>
      <c r="H84" s="41">
        <v>22</v>
      </c>
      <c r="I84" s="49">
        <v>19</v>
      </c>
      <c r="J84" s="49">
        <v>19</v>
      </c>
      <c r="K84" s="49">
        <v>103</v>
      </c>
      <c r="L84" s="41"/>
      <c r="M84" s="49"/>
      <c r="N84" s="41"/>
      <c r="O84" s="41"/>
      <c r="P84" s="45"/>
    </row>
    <row r="85" spans="1:16" s="10" customFormat="1" ht="12">
      <c r="A85" s="8"/>
      <c r="B85" s="40"/>
      <c r="C85" s="43" t="s">
        <v>42</v>
      </c>
      <c r="D85" s="43"/>
      <c r="E85" s="43" t="s">
        <v>13</v>
      </c>
      <c r="F85" s="70">
        <v>18</v>
      </c>
      <c r="G85" s="46">
        <v>22</v>
      </c>
      <c r="H85" s="46">
        <v>17</v>
      </c>
      <c r="I85" s="49">
        <v>20</v>
      </c>
      <c r="J85" s="49">
        <v>24</v>
      </c>
      <c r="K85" s="49">
        <v>101</v>
      </c>
      <c r="L85" s="41"/>
      <c r="M85" s="49"/>
      <c r="N85" s="41"/>
      <c r="O85" s="41"/>
      <c r="P85" s="45"/>
    </row>
    <row r="86" spans="1:16" s="10" customFormat="1" ht="12">
      <c r="A86" s="8"/>
      <c r="B86" s="40"/>
      <c r="C86" s="43" t="s">
        <v>26</v>
      </c>
      <c r="D86" s="43"/>
      <c r="E86" s="43" t="s">
        <v>13</v>
      </c>
      <c r="F86" s="70">
        <v>23</v>
      </c>
      <c r="G86" s="41">
        <v>19</v>
      </c>
      <c r="H86" s="41">
        <v>19</v>
      </c>
      <c r="I86" s="49">
        <v>19</v>
      </c>
      <c r="J86" s="49">
        <v>21</v>
      </c>
      <c r="K86" s="49">
        <v>101</v>
      </c>
      <c r="L86" s="41"/>
      <c r="M86" s="49"/>
      <c r="N86" s="41"/>
      <c r="O86" s="41"/>
      <c r="P86" s="45"/>
    </row>
    <row r="87" spans="1:16" s="10" customFormat="1" ht="12">
      <c r="A87" s="8"/>
      <c r="B87" s="40"/>
      <c r="C87" s="43" t="s">
        <v>24</v>
      </c>
      <c r="D87" s="43"/>
      <c r="E87" s="43" t="s">
        <v>0</v>
      </c>
      <c r="F87" s="70">
        <v>18</v>
      </c>
      <c r="G87" s="41">
        <v>21</v>
      </c>
      <c r="H87" s="41">
        <v>21</v>
      </c>
      <c r="I87" s="49">
        <v>20</v>
      </c>
      <c r="J87" s="49">
        <v>19</v>
      </c>
      <c r="K87" s="49">
        <v>99</v>
      </c>
      <c r="L87" s="41"/>
      <c r="M87" s="49"/>
      <c r="N87" s="41"/>
      <c r="O87" s="41"/>
      <c r="P87" s="45"/>
    </row>
    <row r="88" spans="1:16" s="10" customFormat="1" ht="12">
      <c r="A88" s="8"/>
      <c r="B88" s="40"/>
      <c r="C88" s="43" t="s">
        <v>44</v>
      </c>
      <c r="D88" s="40"/>
      <c r="E88" s="43" t="s">
        <v>0</v>
      </c>
      <c r="F88" s="70">
        <v>20</v>
      </c>
      <c r="G88" s="41">
        <v>19</v>
      </c>
      <c r="H88" s="41">
        <v>18</v>
      </c>
      <c r="I88" s="49">
        <v>16</v>
      </c>
      <c r="J88" s="49">
        <v>18</v>
      </c>
      <c r="K88" s="49">
        <v>91</v>
      </c>
      <c r="L88" s="41"/>
      <c r="M88" s="49"/>
      <c r="N88" s="41"/>
      <c r="O88" s="41"/>
      <c r="P88" s="45"/>
    </row>
    <row r="89" spans="1:16" s="10" customFormat="1" ht="12">
      <c r="A89" s="8"/>
      <c r="B89" s="40"/>
      <c r="C89" s="40" t="s">
        <v>49</v>
      </c>
      <c r="D89" s="40"/>
      <c r="E89" s="40" t="s">
        <v>11</v>
      </c>
      <c r="F89" s="70">
        <v>22</v>
      </c>
      <c r="G89" s="41">
        <v>15</v>
      </c>
      <c r="H89" s="41">
        <v>14</v>
      </c>
      <c r="I89" s="49">
        <v>19</v>
      </c>
      <c r="J89" s="49">
        <v>11</v>
      </c>
      <c r="K89" s="49">
        <v>81</v>
      </c>
      <c r="L89" s="41"/>
      <c r="M89" s="49"/>
      <c r="N89" s="41"/>
      <c r="O89" s="41"/>
      <c r="P89" s="45"/>
    </row>
    <row r="90" spans="1:16" s="10" customFormat="1" ht="12">
      <c r="A90" s="4"/>
      <c r="B90" s="52"/>
      <c r="C90" s="53"/>
      <c r="D90" s="53"/>
      <c r="E90" s="53"/>
      <c r="F90" s="67"/>
      <c r="G90" s="67"/>
      <c r="H90" s="67"/>
      <c r="I90" s="68"/>
      <c r="J90" s="68"/>
      <c r="K90" s="68"/>
      <c r="L90" s="53"/>
      <c r="M90" s="53"/>
      <c r="N90" s="67"/>
      <c r="O90" s="67"/>
      <c r="P90" s="52"/>
    </row>
    <row r="92" spans="1:16" s="10" customFormat="1" ht="18">
      <c r="A92" s="30"/>
      <c r="B92" s="30" t="s">
        <v>68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67"/>
      <c r="O92" s="67"/>
      <c r="P92" s="45"/>
    </row>
    <row r="93" spans="1:16" s="10" customFormat="1" ht="18.75" thickBot="1">
      <c r="A93" s="30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67"/>
      <c r="O93" s="67"/>
      <c r="P93" s="45"/>
    </row>
    <row r="94" spans="1:16" s="4" customFormat="1" ht="12.75" thickBot="1">
      <c r="A94" s="13" t="s">
        <v>5</v>
      </c>
      <c r="B94" s="36" t="s">
        <v>6</v>
      </c>
      <c r="C94" s="36" t="s">
        <v>4</v>
      </c>
      <c r="D94" s="36"/>
      <c r="E94" s="36" t="s">
        <v>3</v>
      </c>
      <c r="F94" s="37">
        <v>1</v>
      </c>
      <c r="G94" s="37">
        <v>2</v>
      </c>
      <c r="H94" s="37">
        <v>3</v>
      </c>
      <c r="I94" s="37">
        <v>4</v>
      </c>
      <c r="J94" s="37">
        <v>5</v>
      </c>
      <c r="K94" s="37" t="s">
        <v>2</v>
      </c>
      <c r="L94" s="37" t="s">
        <v>7</v>
      </c>
      <c r="M94" s="37" t="s">
        <v>1</v>
      </c>
      <c r="N94" s="51" t="s">
        <v>7</v>
      </c>
      <c r="O94" s="51" t="s">
        <v>2</v>
      </c>
      <c r="P94" s="34"/>
    </row>
    <row r="95" spans="1:16" s="10" customFormat="1" ht="12.75" thickBot="1">
      <c r="A95" s="8"/>
      <c r="B95" s="40"/>
      <c r="C95" s="43" t="s">
        <v>22</v>
      </c>
      <c r="D95" s="43"/>
      <c r="E95" s="43" t="s">
        <v>0</v>
      </c>
      <c r="F95" s="48">
        <v>23</v>
      </c>
      <c r="G95" s="41">
        <v>21</v>
      </c>
      <c r="H95" s="41">
        <v>21</v>
      </c>
      <c r="I95" s="49">
        <v>16</v>
      </c>
      <c r="J95" s="49">
        <v>24</v>
      </c>
      <c r="K95" s="49">
        <v>105</v>
      </c>
      <c r="L95" s="41"/>
      <c r="M95" s="49"/>
      <c r="N95" s="41"/>
      <c r="O95" s="41"/>
      <c r="P95" s="45"/>
    </row>
    <row r="96" spans="1:16" s="10" customFormat="1" ht="12">
      <c r="A96" s="8"/>
      <c r="B96" s="40"/>
      <c r="C96" s="72" t="s">
        <v>32</v>
      </c>
      <c r="D96" s="72"/>
      <c r="E96" s="72" t="s">
        <v>11</v>
      </c>
      <c r="F96" s="48">
        <v>23</v>
      </c>
      <c r="G96" s="41">
        <v>19</v>
      </c>
      <c r="H96" s="41">
        <v>20</v>
      </c>
      <c r="I96" s="49">
        <v>21</v>
      </c>
      <c r="J96" s="49">
        <v>21</v>
      </c>
      <c r="K96" s="49">
        <v>104</v>
      </c>
      <c r="L96" s="41"/>
      <c r="M96" s="49"/>
      <c r="N96" s="116"/>
      <c r="O96" s="116"/>
      <c r="P96" s="45"/>
    </row>
    <row r="97" spans="1:16" s="10" customFormat="1" ht="12">
      <c r="A97" s="8"/>
      <c r="B97" s="40"/>
      <c r="C97" s="43" t="s">
        <v>21</v>
      </c>
      <c r="D97" s="43"/>
      <c r="E97" s="43" t="s">
        <v>0</v>
      </c>
      <c r="F97" s="41">
        <v>21</v>
      </c>
      <c r="G97" s="41">
        <v>17</v>
      </c>
      <c r="H97" s="41">
        <v>20</v>
      </c>
      <c r="I97" s="49">
        <v>16</v>
      </c>
      <c r="J97" s="49">
        <v>21</v>
      </c>
      <c r="K97" s="49">
        <v>95</v>
      </c>
      <c r="L97" s="41"/>
      <c r="M97" s="49"/>
      <c r="N97" s="41"/>
      <c r="O97" s="41"/>
      <c r="P97" s="45"/>
    </row>
    <row r="98" spans="1:16" s="10" customFormat="1" ht="12">
      <c r="A98" s="8"/>
      <c r="B98" s="40"/>
      <c r="C98" s="43" t="s">
        <v>34</v>
      </c>
      <c r="D98" s="43"/>
      <c r="E98" s="43" t="s">
        <v>11</v>
      </c>
      <c r="F98" s="41">
        <v>17</v>
      </c>
      <c r="G98" s="41">
        <v>19</v>
      </c>
      <c r="H98" s="41">
        <v>19</v>
      </c>
      <c r="I98" s="49">
        <v>17</v>
      </c>
      <c r="J98" s="49">
        <v>22</v>
      </c>
      <c r="K98" s="49">
        <v>94</v>
      </c>
      <c r="L98" s="41"/>
      <c r="M98" s="49"/>
      <c r="N98" s="41"/>
      <c r="O98" s="41"/>
      <c r="P98" s="45"/>
    </row>
    <row r="99" spans="1:16" s="4" customFormat="1" ht="12">
      <c r="A99" s="7"/>
      <c r="B99" s="40"/>
      <c r="C99" s="40" t="s">
        <v>50</v>
      </c>
      <c r="D99" s="40"/>
      <c r="E99" s="40" t="s">
        <v>11</v>
      </c>
      <c r="F99" s="70">
        <v>21</v>
      </c>
      <c r="G99" s="41">
        <v>22</v>
      </c>
      <c r="H99" s="41">
        <v>17</v>
      </c>
      <c r="I99" s="49">
        <v>17</v>
      </c>
      <c r="J99" s="49">
        <v>15</v>
      </c>
      <c r="K99" s="49">
        <v>92</v>
      </c>
      <c r="L99" s="41"/>
      <c r="M99" s="49"/>
      <c r="N99" s="41"/>
      <c r="O99" s="41"/>
      <c r="P99" s="34"/>
    </row>
    <row r="100" spans="1:16" s="10" customFormat="1" ht="12">
      <c r="A100" s="8"/>
      <c r="B100" s="40"/>
      <c r="C100" s="43" t="s">
        <v>33</v>
      </c>
      <c r="D100" s="43"/>
      <c r="E100" s="43" t="s">
        <v>11</v>
      </c>
      <c r="F100" s="41">
        <v>20</v>
      </c>
      <c r="G100" s="41">
        <v>17</v>
      </c>
      <c r="H100" s="41">
        <v>17</v>
      </c>
      <c r="I100" s="49">
        <v>19</v>
      </c>
      <c r="J100" s="49">
        <v>17</v>
      </c>
      <c r="K100" s="49">
        <v>90</v>
      </c>
      <c r="L100" s="41"/>
      <c r="M100" s="49"/>
      <c r="N100" s="41"/>
      <c r="O100" s="41"/>
      <c r="P100" s="45"/>
    </row>
    <row r="102" spans="1:15" s="30" customFormat="1" ht="18">
      <c r="A102" s="31" t="s">
        <v>62</v>
      </c>
      <c r="B102" s="31" t="s">
        <v>62</v>
      </c>
      <c r="C102" s="31"/>
      <c r="D102" s="31"/>
      <c r="E102" s="31"/>
      <c r="F102" s="62"/>
      <c r="G102" s="62"/>
      <c r="H102" s="62"/>
      <c r="I102" s="63"/>
      <c r="J102" s="63"/>
      <c r="K102" s="63"/>
      <c r="L102" s="62"/>
      <c r="M102" s="63"/>
      <c r="N102" s="62"/>
      <c r="O102" s="62"/>
    </row>
    <row r="103" spans="1:16" s="4" customFormat="1" ht="18.75" thickBot="1">
      <c r="A103" s="31"/>
      <c r="B103" s="53"/>
      <c r="C103" s="53"/>
      <c r="D103" s="53"/>
      <c r="E103" s="53"/>
      <c r="F103" s="54"/>
      <c r="G103" s="54"/>
      <c r="H103" s="54"/>
      <c r="I103" s="55"/>
      <c r="J103" s="55"/>
      <c r="K103" s="55"/>
      <c r="L103" s="54"/>
      <c r="M103" s="55"/>
      <c r="N103" s="54"/>
      <c r="O103" s="54"/>
      <c r="P103" s="34"/>
    </row>
    <row r="104" spans="1:16" s="4" customFormat="1" ht="12.75" thickBot="1">
      <c r="A104" s="13" t="s">
        <v>5</v>
      </c>
      <c r="B104" s="81" t="s">
        <v>6</v>
      </c>
      <c r="C104" s="81" t="s">
        <v>4</v>
      </c>
      <c r="D104" s="81"/>
      <c r="E104" s="81" t="s">
        <v>3</v>
      </c>
      <c r="F104" s="82">
        <v>1</v>
      </c>
      <c r="G104" s="82">
        <v>2</v>
      </c>
      <c r="H104" s="82">
        <v>3</v>
      </c>
      <c r="I104" s="82">
        <v>4</v>
      </c>
      <c r="J104" s="82">
        <v>5</v>
      </c>
      <c r="K104" s="82" t="s">
        <v>2</v>
      </c>
      <c r="L104" s="82" t="s">
        <v>7</v>
      </c>
      <c r="M104" s="82" t="s">
        <v>1</v>
      </c>
      <c r="N104" s="82" t="s">
        <v>7</v>
      </c>
      <c r="O104" s="82" t="s">
        <v>2</v>
      </c>
      <c r="P104" s="34"/>
    </row>
    <row r="105" spans="1:16" s="10" customFormat="1" ht="12.75" thickBot="1">
      <c r="A105" s="8"/>
      <c r="B105" s="40"/>
      <c r="C105" s="74" t="s">
        <v>35</v>
      </c>
      <c r="D105" s="75"/>
      <c r="E105" s="75" t="s">
        <v>11</v>
      </c>
      <c r="F105" s="118">
        <v>23</v>
      </c>
      <c r="G105" s="41">
        <v>23</v>
      </c>
      <c r="H105" s="41">
        <v>20</v>
      </c>
      <c r="I105" s="49"/>
      <c r="J105" s="49"/>
      <c r="K105" s="49">
        <v>66</v>
      </c>
      <c r="L105" s="41"/>
      <c r="M105" s="49"/>
      <c r="N105" s="41"/>
      <c r="O105" s="41"/>
      <c r="P105" s="45"/>
    </row>
    <row r="106" spans="1:16" s="10" customFormat="1" ht="12.75" thickBot="1">
      <c r="A106" s="8"/>
      <c r="B106" s="40"/>
      <c r="C106" s="76" t="s">
        <v>48</v>
      </c>
      <c r="D106" s="77"/>
      <c r="E106" s="77" t="s">
        <v>0</v>
      </c>
      <c r="F106" s="78">
        <v>21</v>
      </c>
      <c r="G106" s="41">
        <v>21</v>
      </c>
      <c r="H106" s="41">
        <v>22</v>
      </c>
      <c r="I106" s="49"/>
      <c r="J106" s="49"/>
      <c r="K106" s="49">
        <v>64</v>
      </c>
      <c r="L106" s="41"/>
      <c r="M106" s="49"/>
      <c r="N106" s="41"/>
      <c r="O106" s="41"/>
      <c r="P106" s="45"/>
    </row>
    <row r="107" spans="1:16" s="10" customFormat="1" ht="12.75" thickBot="1">
      <c r="A107" s="8"/>
      <c r="B107" s="40"/>
      <c r="C107" s="74" t="s">
        <v>38</v>
      </c>
      <c r="D107" s="75"/>
      <c r="E107" s="75" t="s">
        <v>13</v>
      </c>
      <c r="F107" s="78">
        <v>19</v>
      </c>
      <c r="G107" s="41">
        <v>17</v>
      </c>
      <c r="H107" s="41">
        <v>21</v>
      </c>
      <c r="I107" s="49"/>
      <c r="J107" s="49"/>
      <c r="K107" s="49">
        <v>57</v>
      </c>
      <c r="L107" s="41"/>
      <c r="M107" s="49"/>
      <c r="N107" s="41"/>
      <c r="O107" s="41"/>
      <c r="P107" s="45"/>
    </row>
    <row r="108" spans="1:16" s="10" customFormat="1" ht="12">
      <c r="A108" s="8"/>
      <c r="B108" s="40"/>
      <c r="C108" s="83" t="s">
        <v>40</v>
      </c>
      <c r="D108" s="84"/>
      <c r="E108" s="84" t="s">
        <v>11</v>
      </c>
      <c r="F108" s="85">
        <v>20</v>
      </c>
      <c r="G108" s="41">
        <v>16</v>
      </c>
      <c r="H108" s="41">
        <v>18</v>
      </c>
      <c r="I108" s="49"/>
      <c r="J108" s="49"/>
      <c r="K108" s="49">
        <v>54</v>
      </c>
      <c r="L108" s="41"/>
      <c r="M108" s="49"/>
      <c r="N108" s="41"/>
      <c r="O108" s="41"/>
      <c r="P108" s="45"/>
    </row>
    <row r="109" spans="1:16" s="4" customFormat="1" ht="12">
      <c r="A109" s="7"/>
      <c r="B109" s="53"/>
      <c r="C109" s="53"/>
      <c r="D109" s="53"/>
      <c r="E109" s="53"/>
      <c r="F109" s="54"/>
      <c r="G109" s="54"/>
      <c r="H109" s="54"/>
      <c r="I109" s="55"/>
      <c r="J109" s="55"/>
      <c r="K109" s="55"/>
      <c r="L109" s="54"/>
      <c r="M109" s="55"/>
      <c r="N109" s="54"/>
      <c r="O109" s="54"/>
      <c r="P109" s="34"/>
    </row>
    <row r="110" spans="1:16" s="4" customFormat="1" ht="12">
      <c r="A110" s="7"/>
      <c r="B110" s="53"/>
      <c r="C110" s="53"/>
      <c r="D110" s="53"/>
      <c r="E110" s="53"/>
      <c r="F110" s="54"/>
      <c r="G110" s="54"/>
      <c r="H110" s="54"/>
      <c r="I110" s="55"/>
      <c r="J110" s="55"/>
      <c r="K110" s="55"/>
      <c r="L110" s="54"/>
      <c r="M110" s="55"/>
      <c r="N110" s="54"/>
      <c r="O110" s="54"/>
      <c r="P110" s="34"/>
    </row>
    <row r="111" spans="1:5" s="30" customFormat="1" ht="18">
      <c r="A111" s="30" t="s">
        <v>63</v>
      </c>
      <c r="B111" s="30" t="s">
        <v>70</v>
      </c>
      <c r="E111" s="30" t="s">
        <v>69</v>
      </c>
    </row>
    <row r="112" spans="1:16" s="4" customFormat="1" ht="18.75" thickBot="1">
      <c r="A112" s="30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</row>
    <row r="113" spans="1:16" s="4" customFormat="1" ht="12.75" thickBot="1">
      <c r="A113" s="13" t="s">
        <v>5</v>
      </c>
      <c r="B113" s="36" t="s">
        <v>6</v>
      </c>
      <c r="C113" s="79" t="s">
        <v>4</v>
      </c>
      <c r="D113" s="79"/>
      <c r="E113" s="79" t="s">
        <v>3</v>
      </c>
      <c r="F113" s="80">
        <v>1</v>
      </c>
      <c r="G113" s="37">
        <v>2</v>
      </c>
      <c r="H113" s="37">
        <v>3</v>
      </c>
      <c r="I113" s="37">
        <v>4</v>
      </c>
      <c r="J113" s="37">
        <v>5</v>
      </c>
      <c r="K113" s="37" t="s">
        <v>2</v>
      </c>
      <c r="L113" s="37" t="s">
        <v>7</v>
      </c>
      <c r="M113" s="37" t="s">
        <v>1</v>
      </c>
      <c r="N113" s="37" t="s">
        <v>7</v>
      </c>
      <c r="O113" s="38" t="s">
        <v>2</v>
      </c>
      <c r="P113" s="34"/>
    </row>
    <row r="114" spans="1:16" s="10" customFormat="1" ht="12">
      <c r="A114" s="8"/>
      <c r="B114" s="40"/>
      <c r="C114" s="43" t="s">
        <v>36</v>
      </c>
      <c r="D114" s="43"/>
      <c r="E114" s="43" t="s">
        <v>11</v>
      </c>
      <c r="F114" s="41">
        <v>20</v>
      </c>
      <c r="G114" s="41">
        <v>20</v>
      </c>
      <c r="H114" s="41">
        <v>21</v>
      </c>
      <c r="I114" s="49"/>
      <c r="J114" s="49"/>
      <c r="K114" s="49">
        <v>61</v>
      </c>
      <c r="L114" s="41"/>
      <c r="M114" s="49"/>
      <c r="N114" s="41"/>
      <c r="O114" s="41"/>
      <c r="P114" s="45"/>
    </row>
    <row r="115" spans="2:16" s="4" customFormat="1" ht="12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</row>
    <row r="116" spans="2:16" s="4" customFormat="1" ht="18">
      <c r="B116" s="30" t="s">
        <v>73</v>
      </c>
      <c r="C116" s="30"/>
      <c r="D116" s="30"/>
      <c r="E116" s="30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</row>
    <row r="117" spans="2:16" s="4" customFormat="1" ht="12.75" thickBot="1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</row>
    <row r="118" spans="2:15" s="4" customFormat="1" ht="12.75" thickBot="1">
      <c r="B118" s="36" t="s">
        <v>6</v>
      </c>
      <c r="C118" s="36" t="s">
        <v>4</v>
      </c>
      <c r="D118" s="36"/>
      <c r="E118" s="36" t="s">
        <v>3</v>
      </c>
      <c r="F118" s="37">
        <v>1</v>
      </c>
      <c r="G118" s="37">
        <v>2</v>
      </c>
      <c r="H118" s="37">
        <v>3</v>
      </c>
      <c r="I118" s="37">
        <v>4</v>
      </c>
      <c r="J118" s="37">
        <v>5</v>
      </c>
      <c r="K118" s="37" t="s">
        <v>2</v>
      </c>
      <c r="L118" s="37" t="s">
        <v>7</v>
      </c>
      <c r="M118" s="37" t="s">
        <v>1</v>
      </c>
      <c r="N118" s="51" t="s">
        <v>7</v>
      </c>
      <c r="O118" s="51" t="s">
        <v>2</v>
      </c>
    </row>
    <row r="119" spans="2:15" s="4" customFormat="1" ht="12">
      <c r="B119" s="40"/>
      <c r="C119" s="43" t="s">
        <v>74</v>
      </c>
      <c r="D119" s="43"/>
      <c r="E119" s="43" t="s">
        <v>11</v>
      </c>
      <c r="F119" s="70"/>
      <c r="G119" s="41"/>
      <c r="H119" s="41"/>
      <c r="I119" s="49"/>
      <c r="J119" s="49"/>
      <c r="K119" s="49"/>
      <c r="L119" s="41"/>
      <c r="M119" s="49"/>
      <c r="N119" s="116"/>
      <c r="O119" s="116"/>
    </row>
    <row r="120" spans="2:15" s="4" customFormat="1" ht="12">
      <c r="B120" s="40"/>
      <c r="C120" s="43" t="s">
        <v>29</v>
      </c>
      <c r="D120" s="43"/>
      <c r="E120" s="43" t="s">
        <v>11</v>
      </c>
      <c r="F120" s="70">
        <v>24</v>
      </c>
      <c r="G120" s="41">
        <v>25</v>
      </c>
      <c r="H120" s="41">
        <v>23</v>
      </c>
      <c r="I120" s="49">
        <v>22</v>
      </c>
      <c r="J120" s="49">
        <v>22</v>
      </c>
      <c r="K120" s="49">
        <v>116</v>
      </c>
      <c r="L120" s="41"/>
      <c r="M120" s="49"/>
      <c r="N120" s="41"/>
      <c r="O120" s="41"/>
    </row>
    <row r="121" spans="2:15" s="4" customFormat="1" ht="12">
      <c r="B121" s="40"/>
      <c r="C121" s="43" t="s">
        <v>31</v>
      </c>
      <c r="D121" s="43"/>
      <c r="E121" s="43" t="s">
        <v>11</v>
      </c>
      <c r="F121" s="70">
        <v>21</v>
      </c>
      <c r="G121" s="41">
        <v>24</v>
      </c>
      <c r="H121" s="41">
        <v>24</v>
      </c>
      <c r="I121" s="49">
        <v>22</v>
      </c>
      <c r="J121" s="49">
        <v>22</v>
      </c>
      <c r="K121" s="49">
        <v>113</v>
      </c>
      <c r="L121" s="41"/>
      <c r="M121" s="49"/>
      <c r="N121" s="41"/>
      <c r="O121" s="41"/>
    </row>
    <row r="122" spans="2:15" s="4" customFormat="1" ht="12">
      <c r="B122" s="40"/>
      <c r="C122" s="43" t="s">
        <v>30</v>
      </c>
      <c r="D122" s="43"/>
      <c r="E122" s="43" t="s">
        <v>11</v>
      </c>
      <c r="F122" s="70">
        <v>24</v>
      </c>
      <c r="G122" s="41">
        <v>24</v>
      </c>
      <c r="H122" s="41">
        <v>22</v>
      </c>
      <c r="I122" s="49">
        <v>23</v>
      </c>
      <c r="J122" s="49">
        <v>23</v>
      </c>
      <c r="K122" s="49">
        <v>116</v>
      </c>
      <c r="L122" s="41"/>
      <c r="M122" s="49"/>
      <c r="N122" s="41"/>
      <c r="O122" s="41"/>
    </row>
    <row r="123" spans="2:15" s="4" customFormat="1" ht="12">
      <c r="B123" s="123"/>
      <c r="C123" s="123"/>
      <c r="D123" s="123"/>
      <c r="E123" s="123"/>
      <c r="F123" s="123"/>
      <c r="G123" s="123"/>
      <c r="H123" s="123"/>
      <c r="I123" s="123"/>
      <c r="J123" s="123"/>
      <c r="K123" s="124">
        <f>SUM(K120:K122)</f>
        <v>345</v>
      </c>
      <c r="L123" s="123"/>
      <c r="M123" s="123"/>
      <c r="N123" s="123"/>
      <c r="O123" s="123"/>
    </row>
    <row r="124" spans="2:15" s="4" customFormat="1" ht="12">
      <c r="B124" s="123"/>
      <c r="C124" s="43" t="s">
        <v>25</v>
      </c>
      <c r="D124" s="43"/>
      <c r="E124" s="43" t="s">
        <v>0</v>
      </c>
      <c r="F124" s="70">
        <v>20</v>
      </c>
      <c r="G124" s="41">
        <v>23</v>
      </c>
      <c r="H124" s="41">
        <v>21</v>
      </c>
      <c r="I124" s="49">
        <v>21</v>
      </c>
      <c r="J124" s="49">
        <v>20</v>
      </c>
      <c r="K124" s="49">
        <v>105</v>
      </c>
      <c r="L124" s="123"/>
      <c r="M124" s="123"/>
      <c r="N124" s="123"/>
      <c r="O124" s="123"/>
    </row>
    <row r="125" spans="2:15" s="4" customFormat="1" ht="12">
      <c r="B125" s="123"/>
      <c r="C125" s="43" t="s">
        <v>23</v>
      </c>
      <c r="D125" s="43"/>
      <c r="E125" s="43" t="s">
        <v>0</v>
      </c>
      <c r="F125" s="70">
        <v>22</v>
      </c>
      <c r="G125" s="41">
        <v>21</v>
      </c>
      <c r="H125" s="41">
        <v>21</v>
      </c>
      <c r="I125" s="49">
        <v>20</v>
      </c>
      <c r="J125" s="49">
        <v>20</v>
      </c>
      <c r="K125" s="49">
        <v>104</v>
      </c>
      <c r="L125" s="123"/>
      <c r="M125" s="123"/>
      <c r="N125" s="123"/>
      <c r="O125" s="123"/>
    </row>
    <row r="126" spans="2:15" s="4" customFormat="1" ht="12">
      <c r="B126" s="123"/>
      <c r="C126" s="43" t="s">
        <v>24</v>
      </c>
      <c r="D126" s="43"/>
      <c r="E126" s="43" t="s">
        <v>0</v>
      </c>
      <c r="F126" s="70">
        <v>18</v>
      </c>
      <c r="G126" s="41">
        <v>21</v>
      </c>
      <c r="H126" s="41">
        <v>21</v>
      </c>
      <c r="I126" s="49">
        <v>20</v>
      </c>
      <c r="J126" s="49">
        <v>19</v>
      </c>
      <c r="K126" s="49">
        <v>99</v>
      </c>
      <c r="L126" s="123"/>
      <c r="M126" s="123"/>
      <c r="N126" s="123"/>
      <c r="O126" s="123"/>
    </row>
    <row r="127" spans="2:15" s="4" customFormat="1" ht="12">
      <c r="B127" s="123"/>
      <c r="C127" s="123"/>
      <c r="D127" s="123"/>
      <c r="E127" s="123"/>
      <c r="F127" s="123"/>
      <c r="G127" s="123"/>
      <c r="H127" s="123"/>
      <c r="I127" s="123"/>
      <c r="J127" s="123"/>
      <c r="K127" s="124">
        <f>SUM(K124:K126)</f>
        <v>308</v>
      </c>
      <c r="L127" s="123"/>
      <c r="M127" s="123"/>
      <c r="N127" s="123"/>
      <c r="O127" s="123"/>
    </row>
    <row r="128" s="4" customFormat="1" ht="12"/>
    <row r="129" s="4" customFormat="1" ht="12"/>
    <row r="130" s="4" customFormat="1" ht="12"/>
    <row r="131" s="4" customFormat="1" ht="12"/>
    <row r="132" s="4" customFormat="1" ht="12"/>
    <row r="133" s="4" customFormat="1" ht="12"/>
    <row r="134" s="4" customFormat="1" ht="12"/>
    <row r="135" s="4" customFormat="1" ht="12"/>
    <row r="136" s="4" customFormat="1" ht="12"/>
    <row r="137" s="4" customFormat="1" ht="12"/>
    <row r="138" s="4" customFormat="1" ht="12"/>
    <row r="139" s="4" customFormat="1" ht="12"/>
    <row r="140" s="4" customFormat="1" ht="12"/>
    <row r="141" s="4" customFormat="1" ht="12"/>
    <row r="142" s="4" customFormat="1" ht="12"/>
    <row r="143" s="4" customFormat="1" ht="12"/>
    <row r="144" s="4" customFormat="1" ht="12"/>
    <row r="145" s="4" customFormat="1" ht="12"/>
    <row r="146" s="4" customFormat="1" ht="12"/>
    <row r="147" s="4" customFormat="1" ht="12"/>
    <row r="148" s="4" customFormat="1" ht="12"/>
    <row r="149" s="4" customFormat="1" ht="12"/>
    <row r="150" s="4" customFormat="1" ht="12"/>
    <row r="151" s="4" customFormat="1" ht="12"/>
    <row r="152" s="4" customFormat="1" ht="12"/>
    <row r="153" s="4" customFormat="1" ht="12"/>
    <row r="154" s="4" customFormat="1" ht="12"/>
    <row r="155" s="4" customFormat="1" ht="12"/>
    <row r="156" s="4" customFormat="1" ht="12"/>
    <row r="157" s="4" customFormat="1" ht="12"/>
    <row r="158" s="4" customFormat="1" ht="12"/>
    <row r="159" s="4" customFormat="1" ht="12"/>
    <row r="160" s="4" customFormat="1" ht="12"/>
    <row r="161" s="4" customFormat="1" ht="12"/>
    <row r="162" s="4" customFormat="1" ht="12"/>
    <row r="163" s="4" customFormat="1" ht="12"/>
    <row r="164" s="4" customFormat="1" ht="12"/>
    <row r="165" s="4" customFormat="1" ht="12"/>
    <row r="166" s="4" customFormat="1" ht="12"/>
    <row r="167" s="4" customFormat="1" ht="12"/>
    <row r="168" s="4" customFormat="1" ht="12"/>
    <row r="169" s="4" customFormat="1" ht="12"/>
    <row r="170" s="4" customFormat="1" ht="12"/>
    <row r="171" s="4" customFormat="1" ht="12"/>
    <row r="172" s="4" customFormat="1" ht="12"/>
    <row r="173" s="4" customFormat="1" ht="12"/>
    <row r="174" s="4" customFormat="1" ht="12"/>
    <row r="175" s="4" customFormat="1" ht="12"/>
    <row r="176" s="4" customFormat="1" ht="12"/>
    <row r="177" s="4" customFormat="1" ht="12"/>
    <row r="178" s="4" customFormat="1" ht="12"/>
    <row r="179" s="4" customFormat="1" ht="12"/>
    <row r="180" s="4" customFormat="1" ht="12"/>
    <row r="181" s="4" customFormat="1" ht="12"/>
    <row r="182" s="4" customFormat="1" ht="12"/>
    <row r="183" s="4" customFormat="1" ht="12"/>
    <row r="184" s="4" customFormat="1" ht="12"/>
    <row r="185" s="4" customFormat="1" ht="12"/>
    <row r="186" s="4" customFormat="1" ht="12"/>
    <row r="187" s="4" customFormat="1" ht="12"/>
    <row r="188" s="4" customFormat="1" ht="12"/>
    <row r="189" s="4" customFormat="1" ht="12"/>
    <row r="190" s="4" customFormat="1" ht="12"/>
    <row r="191" s="4" customFormat="1" ht="12"/>
    <row r="192" s="4" customFormat="1" ht="12"/>
    <row r="193" s="4" customFormat="1" ht="12"/>
    <row r="194" s="4" customFormat="1" ht="12"/>
    <row r="195" s="4" customFormat="1" ht="12"/>
    <row r="196" s="4" customFormat="1" ht="12"/>
    <row r="197" s="4" customFormat="1" ht="12"/>
    <row r="198" s="4" customFormat="1" ht="12"/>
    <row r="199" s="4" customFormat="1" ht="12"/>
    <row r="200" s="4" customFormat="1" ht="12"/>
    <row r="201" s="4" customFormat="1" ht="12"/>
    <row r="202" s="4" customFormat="1" ht="12"/>
    <row r="203" s="4" customFormat="1" ht="12"/>
    <row r="204" s="4" customFormat="1" ht="12"/>
    <row r="205" s="4" customFormat="1" ht="12"/>
    <row r="206" s="4" customFormat="1" ht="12"/>
    <row r="207" s="4" customFormat="1" ht="12"/>
    <row r="208" s="4" customFormat="1" ht="12"/>
    <row r="209" s="4" customFormat="1" ht="12"/>
    <row r="210" s="4" customFormat="1" ht="12"/>
    <row r="211" s="4" customFormat="1" ht="12"/>
    <row r="212" s="4" customFormat="1" ht="12"/>
    <row r="213" s="4" customFormat="1" ht="12"/>
    <row r="214" s="4" customFormat="1" ht="12"/>
    <row r="215" s="4" customFormat="1" ht="12"/>
    <row r="216" s="4" customFormat="1" ht="12"/>
    <row r="217" s="4" customFormat="1" ht="12"/>
    <row r="218" s="4" customFormat="1" ht="12"/>
    <row r="219" s="4" customFormat="1" ht="12"/>
    <row r="220" s="4" customFormat="1" ht="12"/>
    <row r="221" s="4" customFormat="1" ht="12"/>
    <row r="222" s="4" customFormat="1" ht="12"/>
    <row r="223" s="4" customFormat="1" ht="12"/>
    <row r="224" s="4" customFormat="1" ht="12"/>
    <row r="225" s="4" customFormat="1" ht="12"/>
    <row r="226" s="4" customFormat="1" ht="12"/>
    <row r="227" s="4" customFormat="1" ht="12"/>
    <row r="228" s="4" customFormat="1" ht="12"/>
    <row r="229" s="4" customFormat="1" ht="12"/>
    <row r="230" s="4" customFormat="1" ht="12"/>
    <row r="231" s="4" customFormat="1" ht="12"/>
    <row r="232" s="4" customFormat="1" ht="12"/>
    <row r="233" s="4" customFormat="1" ht="12"/>
    <row r="234" s="4" customFormat="1" ht="12"/>
    <row r="235" s="4" customFormat="1" ht="12"/>
    <row r="236" s="4" customFormat="1" ht="12"/>
    <row r="237" s="4" customFormat="1" ht="12"/>
    <row r="238" s="4" customFormat="1" ht="12"/>
    <row r="239" s="4" customFormat="1" ht="12"/>
    <row r="240" s="4" customFormat="1" ht="12"/>
    <row r="241" s="4" customFormat="1" ht="12"/>
    <row r="242" s="4" customFormat="1" ht="12"/>
    <row r="243" s="4" customFormat="1" ht="12"/>
    <row r="244" s="4" customFormat="1" ht="12"/>
    <row r="245" s="4" customFormat="1" ht="12"/>
    <row r="246" s="4" customFormat="1" ht="12"/>
    <row r="247" s="4" customFormat="1" ht="12"/>
    <row r="248" s="4" customFormat="1" ht="12"/>
    <row r="249" s="4" customFormat="1" ht="12"/>
    <row r="250" s="4" customFormat="1" ht="12"/>
    <row r="251" s="4" customFormat="1" ht="12"/>
    <row r="252" s="4" customFormat="1" ht="12"/>
    <row r="253" s="4" customFormat="1" ht="12"/>
    <row r="254" s="4" customFormat="1" ht="12"/>
    <row r="255" s="4" customFormat="1" ht="12"/>
    <row r="256" s="4" customFormat="1" ht="12"/>
    <row r="257" s="4" customFormat="1" ht="12"/>
    <row r="258" s="4" customFormat="1" ht="12"/>
    <row r="259" s="4" customFormat="1" ht="12"/>
    <row r="260" s="4" customFormat="1" ht="12"/>
    <row r="261" s="4" customFormat="1" ht="12"/>
    <row r="262" s="4" customFormat="1" ht="12"/>
    <row r="263" s="4" customFormat="1" ht="12"/>
    <row r="264" s="4" customFormat="1" ht="12"/>
    <row r="265" s="4" customFormat="1" ht="12"/>
    <row r="266" s="4" customFormat="1" ht="12"/>
    <row r="267" s="4" customFormat="1" ht="12"/>
    <row r="268" s="4" customFormat="1" ht="12"/>
    <row r="269" s="4" customFormat="1" ht="12"/>
    <row r="270" s="4" customFormat="1" ht="12"/>
    <row r="271" s="4" customFormat="1" ht="12"/>
    <row r="272" s="4" customFormat="1" ht="12"/>
    <row r="273" s="4" customFormat="1" ht="12"/>
    <row r="274" s="4" customFormat="1" ht="12"/>
    <row r="275" s="4" customFormat="1" ht="12"/>
    <row r="276" s="4" customFormat="1" ht="12"/>
    <row r="277" s="4" customFormat="1" ht="12"/>
    <row r="278" s="4" customFormat="1" ht="12"/>
    <row r="279" s="4" customFormat="1" ht="12"/>
    <row r="280" s="4" customFormat="1" ht="12"/>
    <row r="281" s="4" customFormat="1" ht="12"/>
    <row r="282" s="4" customFormat="1" ht="12"/>
    <row r="283" s="4" customFormat="1" ht="12"/>
    <row r="284" s="4" customFormat="1" ht="12"/>
    <row r="285" s="4" customFormat="1" ht="12"/>
    <row r="286" s="4" customFormat="1" ht="12"/>
    <row r="287" s="4" customFormat="1" ht="12"/>
    <row r="288" s="4" customFormat="1" ht="12"/>
    <row r="289" s="4" customFormat="1" ht="12"/>
    <row r="290" s="4" customFormat="1" ht="12"/>
    <row r="291" s="4" customFormat="1" ht="12"/>
    <row r="292" s="4" customFormat="1" ht="12"/>
    <row r="293" s="4" customFormat="1" ht="12"/>
    <row r="294" s="4" customFormat="1" ht="12"/>
    <row r="295" s="4" customFormat="1" ht="12"/>
    <row r="296" s="4" customFormat="1" ht="12"/>
    <row r="297" s="4" customFormat="1" ht="12"/>
    <row r="298" s="4" customFormat="1" ht="12"/>
    <row r="299" s="4" customFormat="1" ht="12"/>
    <row r="300" s="4" customFormat="1" ht="12"/>
    <row r="301" s="4" customFormat="1" ht="12"/>
    <row r="302" s="4" customFormat="1" ht="12"/>
    <row r="303" s="4" customFormat="1" ht="12"/>
    <row r="304" s="4" customFormat="1" ht="12"/>
    <row r="305" s="4" customFormat="1" ht="12"/>
    <row r="306" s="4" customFormat="1" ht="12"/>
    <row r="307" s="4" customFormat="1" ht="12"/>
    <row r="308" s="4" customFormat="1" ht="12"/>
    <row r="309" s="4" customFormat="1" ht="12"/>
    <row r="310" s="4" customFormat="1" ht="12"/>
    <row r="311" s="4" customFormat="1" ht="12"/>
    <row r="312" s="4" customFormat="1" ht="12"/>
    <row r="313" s="4" customFormat="1" ht="12"/>
    <row r="314" s="4" customFormat="1" ht="12"/>
    <row r="315" s="4" customFormat="1" ht="12"/>
    <row r="316" s="4" customFormat="1" ht="12"/>
    <row r="317" s="4" customFormat="1" ht="12"/>
    <row r="318" s="4" customFormat="1" ht="12"/>
    <row r="319" s="4" customFormat="1" ht="12"/>
    <row r="320" s="4" customFormat="1" ht="12"/>
    <row r="321" s="4" customFormat="1" ht="12"/>
    <row r="322" s="4" customFormat="1" ht="12"/>
    <row r="323" s="4" customFormat="1" ht="12"/>
    <row r="324" s="4" customFormat="1" ht="12"/>
    <row r="325" s="4" customFormat="1" ht="12"/>
    <row r="326" s="4" customFormat="1" ht="12"/>
    <row r="327" s="4" customFormat="1" ht="12"/>
    <row r="328" s="4" customFormat="1" ht="12"/>
    <row r="329" s="4" customFormat="1" ht="12"/>
    <row r="330" s="4" customFormat="1" ht="12"/>
    <row r="331" s="4" customFormat="1" ht="12"/>
    <row r="332" s="4" customFormat="1" ht="12"/>
    <row r="333" s="4" customFormat="1" ht="12"/>
    <row r="334" s="4" customFormat="1" ht="12"/>
    <row r="335" s="4" customFormat="1" ht="12"/>
    <row r="336" s="4" customFormat="1" ht="12"/>
    <row r="337" s="4" customFormat="1" ht="12"/>
  </sheetData>
  <sheetProtection/>
  <printOptions/>
  <pageMargins left="0.48" right="0.75" top="0.21" bottom="0.52" header="0" footer="0"/>
  <pageSetup horizontalDpi="600" verticalDpi="600" orientation="portrait" paperSize="9" r:id="rId4"/>
  <rowBreaks count="1" manualBreakCount="1">
    <brk id="66" max="255" man="1"/>
  </rowBreaks>
  <drawing r:id="rId3"/>
  <legacyDrawing r:id="rId2"/>
  <oleObjects>
    <oleObject progId="CorelDRAW.Graphic.11" shapeId="9572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7:IU46"/>
  <sheetViews>
    <sheetView zoomScalePageLayoutView="0" workbookViewId="0" topLeftCell="A16">
      <selection activeCell="N24" sqref="N24"/>
    </sheetView>
  </sheetViews>
  <sheetFormatPr defaultColWidth="9.00390625" defaultRowHeight="12.75"/>
  <cols>
    <col min="1" max="1" width="3.25390625" style="0" customWidth="1"/>
    <col min="2" max="2" width="4.625" style="0" customWidth="1"/>
    <col min="3" max="3" width="25.25390625" style="0" customWidth="1"/>
    <col min="4" max="4" width="8.625" style="0" customWidth="1"/>
    <col min="5" max="7" width="4.75390625" style="0" customWidth="1"/>
    <col min="8" max="8" width="6.625" style="0" customWidth="1"/>
    <col min="9" max="9" width="6.875" style="0" customWidth="1"/>
    <col min="10" max="10" width="5.75390625" style="0" customWidth="1"/>
    <col min="11" max="11" width="6.125" style="0" customWidth="1"/>
    <col min="12" max="13" width="5.125" style="0" customWidth="1"/>
    <col min="14" max="14" width="5.75390625" style="0" customWidth="1"/>
  </cols>
  <sheetData>
    <row r="7" spans="2:4" s="30" customFormat="1" ht="18">
      <c r="B7" s="30" t="s">
        <v>60</v>
      </c>
      <c r="D7" s="30" t="s">
        <v>64</v>
      </c>
    </row>
    <row r="8" spans="1:15" ht="12.75">
      <c r="A8" s="33"/>
      <c r="B8" s="114" t="s">
        <v>72</v>
      </c>
      <c r="D8" s="34"/>
      <c r="E8" s="115"/>
      <c r="F8" s="34"/>
      <c r="G8" s="34"/>
      <c r="H8" s="34"/>
      <c r="I8" s="34"/>
      <c r="J8" s="34"/>
      <c r="K8" s="34"/>
      <c r="L8" s="114" t="s">
        <v>71</v>
      </c>
      <c r="M8" s="34"/>
      <c r="N8" s="115"/>
      <c r="O8" s="34"/>
    </row>
    <row r="9" spans="1:15" ht="16.5" thickBot="1">
      <c r="A9" s="34"/>
      <c r="B9" s="34"/>
      <c r="C9" s="44" t="s">
        <v>65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s="4" customFormat="1" ht="12.75" thickBot="1">
      <c r="A10" s="35" t="s">
        <v>5</v>
      </c>
      <c r="B10" s="36" t="s">
        <v>6</v>
      </c>
      <c r="C10" s="36" t="s">
        <v>4</v>
      </c>
      <c r="D10" s="36" t="s">
        <v>3</v>
      </c>
      <c r="E10" s="37">
        <v>1</v>
      </c>
      <c r="F10" s="37">
        <v>2</v>
      </c>
      <c r="G10" s="37">
        <v>3</v>
      </c>
      <c r="H10" s="37">
        <v>4</v>
      </c>
      <c r="I10" s="37">
        <v>5</v>
      </c>
      <c r="J10" s="37" t="s">
        <v>2</v>
      </c>
      <c r="K10" s="37" t="s">
        <v>7</v>
      </c>
      <c r="L10" s="37" t="s">
        <v>1</v>
      </c>
      <c r="M10" s="37" t="s">
        <v>7</v>
      </c>
      <c r="N10" s="38" t="s">
        <v>2</v>
      </c>
      <c r="O10" s="34"/>
    </row>
    <row r="11" spans="1:15" s="4" customFormat="1" ht="12.75" thickBot="1">
      <c r="A11" s="101">
        <v>6</v>
      </c>
      <c r="B11" s="101">
        <v>1</v>
      </c>
      <c r="C11" s="102" t="s">
        <v>56</v>
      </c>
      <c r="D11" s="102" t="s">
        <v>12</v>
      </c>
      <c r="E11" s="121">
        <v>23</v>
      </c>
      <c r="F11" s="39">
        <v>25</v>
      </c>
      <c r="G11" s="39">
        <v>25</v>
      </c>
      <c r="H11" s="39">
        <v>24</v>
      </c>
      <c r="I11" s="39">
        <v>25</v>
      </c>
      <c r="J11" s="39">
        <v>122</v>
      </c>
      <c r="K11" s="117"/>
      <c r="L11" s="117">
        <v>24</v>
      </c>
      <c r="M11" s="117"/>
      <c r="N11" s="122">
        <v>146</v>
      </c>
      <c r="O11" s="34"/>
    </row>
    <row r="12" spans="1:255" s="32" customFormat="1" ht="12.75" thickBot="1">
      <c r="A12" s="103">
        <v>2</v>
      </c>
      <c r="B12" s="77">
        <v>8</v>
      </c>
      <c r="C12" s="75" t="s">
        <v>52</v>
      </c>
      <c r="D12" s="75" t="s">
        <v>11</v>
      </c>
      <c r="E12" s="78">
        <v>22</v>
      </c>
      <c r="F12" s="41">
        <v>24</v>
      </c>
      <c r="G12" s="41">
        <v>25</v>
      </c>
      <c r="H12" s="41">
        <v>22</v>
      </c>
      <c r="I12" s="41">
        <v>22</v>
      </c>
      <c r="J12" s="41">
        <f aca="true" t="shared" si="0" ref="J12:J17">SUM(E12:I12)</f>
        <v>115</v>
      </c>
      <c r="K12" s="41"/>
      <c r="L12" s="41">
        <v>24</v>
      </c>
      <c r="M12" s="41"/>
      <c r="N12" s="42">
        <v>139</v>
      </c>
      <c r="O12" s="33"/>
      <c r="IU12" s="32">
        <f aca="true" t="shared" si="1" ref="IU12:IU17">SUM(A12:IT12)</f>
        <v>403</v>
      </c>
    </row>
    <row r="13" spans="1:255" s="4" customFormat="1" ht="12.75" thickBot="1">
      <c r="A13" s="104">
        <v>1</v>
      </c>
      <c r="B13" s="77">
        <v>5</v>
      </c>
      <c r="C13" s="75" t="s">
        <v>51</v>
      </c>
      <c r="D13" s="75" t="s">
        <v>11</v>
      </c>
      <c r="E13" s="78">
        <v>23</v>
      </c>
      <c r="F13" s="41">
        <v>21</v>
      </c>
      <c r="G13" s="41">
        <v>23</v>
      </c>
      <c r="H13" s="41">
        <v>22</v>
      </c>
      <c r="I13" s="41">
        <v>22</v>
      </c>
      <c r="J13" s="41">
        <f t="shared" si="0"/>
        <v>111</v>
      </c>
      <c r="K13" s="41"/>
      <c r="L13" s="41">
        <v>23</v>
      </c>
      <c r="M13" s="41"/>
      <c r="N13" s="42">
        <v>134</v>
      </c>
      <c r="O13" s="34"/>
      <c r="IU13" s="4">
        <f t="shared" si="1"/>
        <v>385</v>
      </c>
    </row>
    <row r="14" spans="1:255" s="4" customFormat="1" ht="12.75" thickBot="1">
      <c r="A14" s="103">
        <v>3</v>
      </c>
      <c r="B14" s="77">
        <v>4</v>
      </c>
      <c r="C14" s="75" t="s">
        <v>54</v>
      </c>
      <c r="D14" s="75" t="s">
        <v>11</v>
      </c>
      <c r="E14" s="78">
        <v>21</v>
      </c>
      <c r="F14" s="41">
        <v>22</v>
      </c>
      <c r="G14" s="41">
        <v>19</v>
      </c>
      <c r="H14" s="41">
        <v>20</v>
      </c>
      <c r="I14" s="41">
        <v>21</v>
      </c>
      <c r="J14" s="41">
        <f t="shared" si="0"/>
        <v>103</v>
      </c>
      <c r="K14" s="41"/>
      <c r="L14" s="41">
        <v>24</v>
      </c>
      <c r="M14" s="41"/>
      <c r="N14" s="42">
        <v>127</v>
      </c>
      <c r="O14" s="34"/>
      <c r="IU14" s="4">
        <f t="shared" si="1"/>
        <v>364</v>
      </c>
    </row>
    <row r="15" spans="1:255" s="4" customFormat="1" ht="12.75" thickBot="1">
      <c r="A15" s="103">
        <v>7</v>
      </c>
      <c r="B15" s="77">
        <v>10</v>
      </c>
      <c r="C15" s="75" t="s">
        <v>53</v>
      </c>
      <c r="D15" s="75" t="s">
        <v>11</v>
      </c>
      <c r="E15" s="78">
        <v>22</v>
      </c>
      <c r="F15" s="41">
        <v>23</v>
      </c>
      <c r="G15" s="41">
        <v>20</v>
      </c>
      <c r="H15" s="41">
        <v>19</v>
      </c>
      <c r="I15" s="41">
        <v>19</v>
      </c>
      <c r="J15" s="41">
        <f t="shared" si="0"/>
        <v>103</v>
      </c>
      <c r="K15" s="41"/>
      <c r="L15" s="41">
        <v>22</v>
      </c>
      <c r="M15" s="41"/>
      <c r="N15" s="42">
        <v>125</v>
      </c>
      <c r="O15" s="34"/>
      <c r="IU15" s="4">
        <f t="shared" si="1"/>
        <v>370</v>
      </c>
    </row>
    <row r="16" spans="1:255" s="4" customFormat="1" ht="12">
      <c r="A16" s="105">
        <v>4</v>
      </c>
      <c r="B16" s="106">
        <v>3</v>
      </c>
      <c r="C16" s="107" t="s">
        <v>55</v>
      </c>
      <c r="D16" s="107" t="s">
        <v>11</v>
      </c>
      <c r="E16" s="108">
        <v>19</v>
      </c>
      <c r="F16" s="98">
        <v>20</v>
      </c>
      <c r="G16" s="98">
        <v>21</v>
      </c>
      <c r="H16" s="98">
        <v>20</v>
      </c>
      <c r="I16" s="98">
        <v>22</v>
      </c>
      <c r="J16" s="98">
        <f t="shared" si="0"/>
        <v>102</v>
      </c>
      <c r="K16" s="98"/>
      <c r="L16" s="98"/>
      <c r="M16" s="98"/>
      <c r="N16" s="99">
        <v>102</v>
      </c>
      <c r="O16" s="34"/>
      <c r="IU16" s="4">
        <f t="shared" si="1"/>
        <v>313</v>
      </c>
    </row>
    <row r="17" spans="1:255" s="4" customFormat="1" ht="12">
      <c r="A17" s="112">
        <v>5</v>
      </c>
      <c r="B17" s="113">
        <v>7</v>
      </c>
      <c r="C17" s="119" t="s">
        <v>57</v>
      </c>
      <c r="D17" s="119" t="s">
        <v>12</v>
      </c>
      <c r="E17" s="120">
        <v>20</v>
      </c>
      <c r="F17" s="41">
        <v>21</v>
      </c>
      <c r="G17" s="41">
        <v>22</v>
      </c>
      <c r="H17" s="41">
        <v>21</v>
      </c>
      <c r="I17" s="41">
        <v>17</v>
      </c>
      <c r="J17" s="41">
        <f t="shared" si="0"/>
        <v>101</v>
      </c>
      <c r="K17" s="48"/>
      <c r="L17" s="48"/>
      <c r="M17" s="48"/>
      <c r="N17" s="70">
        <v>101</v>
      </c>
      <c r="O17" s="34"/>
      <c r="IU17" s="4">
        <f t="shared" si="1"/>
        <v>315</v>
      </c>
    </row>
    <row r="18" spans="1:15" s="4" customFormat="1" ht="12">
      <c r="A18" s="52"/>
      <c r="B18" s="52"/>
      <c r="C18" s="52"/>
      <c r="D18" s="52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34"/>
    </row>
    <row r="19" spans="1:15" s="4" customFormat="1" ht="12">
      <c r="A19" s="52"/>
      <c r="B19" s="52"/>
      <c r="C19" s="52"/>
      <c r="D19" s="52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34"/>
    </row>
    <row r="20" spans="1:15" s="4" customFormat="1" ht="16.5" thickBot="1">
      <c r="A20" s="52"/>
      <c r="B20" s="52"/>
      <c r="C20" s="109" t="s">
        <v>66</v>
      </c>
      <c r="D20" s="52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53"/>
    </row>
    <row r="21" spans="1:15" s="4" customFormat="1" ht="12.75" thickBot="1">
      <c r="A21" s="35" t="s">
        <v>5</v>
      </c>
      <c r="B21" s="36" t="s">
        <v>6</v>
      </c>
      <c r="C21" s="36" t="s">
        <v>4</v>
      </c>
      <c r="D21" s="36" t="s">
        <v>3</v>
      </c>
      <c r="E21" s="37">
        <v>1</v>
      </c>
      <c r="F21" s="37">
        <v>2</v>
      </c>
      <c r="G21" s="37">
        <v>3</v>
      </c>
      <c r="H21" s="37">
        <v>4</v>
      </c>
      <c r="I21" s="37">
        <v>5</v>
      </c>
      <c r="J21" s="37" t="s">
        <v>2</v>
      </c>
      <c r="K21" s="37" t="s">
        <v>7</v>
      </c>
      <c r="L21" s="37" t="s">
        <v>1</v>
      </c>
      <c r="M21" s="37" t="s">
        <v>7</v>
      </c>
      <c r="N21" s="38" t="s">
        <v>2</v>
      </c>
      <c r="O21" s="34"/>
    </row>
    <row r="22" spans="1:255" s="4" customFormat="1" ht="12.75" thickBot="1">
      <c r="A22" s="104">
        <v>1</v>
      </c>
      <c r="B22" s="77">
        <v>5</v>
      </c>
      <c r="C22" s="102" t="s">
        <v>56</v>
      </c>
      <c r="D22" s="102" t="s">
        <v>12</v>
      </c>
      <c r="E22" s="111">
        <v>23</v>
      </c>
      <c r="F22" s="111">
        <v>25</v>
      </c>
      <c r="G22" s="111">
        <v>25</v>
      </c>
      <c r="H22" s="111">
        <v>24</v>
      </c>
      <c r="I22" s="111">
        <v>25</v>
      </c>
      <c r="J22" s="111">
        <v>122</v>
      </c>
      <c r="K22" s="110"/>
      <c r="L22" s="110">
        <v>24</v>
      </c>
      <c r="M22" s="110"/>
      <c r="N22" s="110">
        <v>146</v>
      </c>
      <c r="O22" s="34"/>
      <c r="IU22" s="4">
        <f>SUM(A22:IT22)</f>
        <v>420</v>
      </c>
    </row>
    <row r="23" spans="1:255" s="4" customFormat="1" ht="12.75" thickBot="1">
      <c r="A23" s="103">
        <v>7</v>
      </c>
      <c r="B23" s="77">
        <v>10</v>
      </c>
      <c r="C23" s="75" t="s">
        <v>51</v>
      </c>
      <c r="D23" s="75" t="s">
        <v>11</v>
      </c>
      <c r="E23" s="110">
        <v>23</v>
      </c>
      <c r="F23" s="110">
        <v>21</v>
      </c>
      <c r="G23" s="110">
        <v>23</v>
      </c>
      <c r="H23" s="110">
        <v>22</v>
      </c>
      <c r="I23" s="110">
        <v>22</v>
      </c>
      <c r="J23" s="110">
        <f>SUM(E23:I23)</f>
        <v>111</v>
      </c>
      <c r="K23" s="110"/>
      <c r="L23" s="110">
        <v>24</v>
      </c>
      <c r="M23" s="110"/>
      <c r="N23" s="110">
        <v>134</v>
      </c>
      <c r="O23" s="34"/>
      <c r="IU23" s="4">
        <f>SUM(A23:IT23)</f>
        <v>397</v>
      </c>
    </row>
    <row r="24" spans="1:15" s="4" customFormat="1" ht="12.75" thickBot="1">
      <c r="A24" s="101">
        <v>6</v>
      </c>
      <c r="B24" s="101">
        <v>1</v>
      </c>
      <c r="C24" s="75" t="s">
        <v>57</v>
      </c>
      <c r="D24" s="75" t="s">
        <v>12</v>
      </c>
      <c r="E24" s="110">
        <v>20</v>
      </c>
      <c r="F24" s="110">
        <v>21</v>
      </c>
      <c r="G24" s="110">
        <v>22</v>
      </c>
      <c r="H24" s="110">
        <v>21</v>
      </c>
      <c r="I24" s="110">
        <v>17</v>
      </c>
      <c r="J24" s="110">
        <f>SUM(E24:I24)</f>
        <v>101</v>
      </c>
      <c r="K24" s="111"/>
      <c r="L24" s="111"/>
      <c r="M24" s="111"/>
      <c r="N24" s="129">
        <v>101</v>
      </c>
      <c r="O24" s="34"/>
    </row>
    <row r="25" spans="1:14" s="4" customFormat="1" ht="12">
      <c r="A25" s="100"/>
      <c r="B25" s="100"/>
      <c r="C25" s="100"/>
      <c r="D25" s="100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s="4" customFormat="1" ht="12">
      <c r="A26" s="100"/>
      <c r="B26" s="100"/>
      <c r="C26" s="100"/>
      <c r="D26" s="100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5" s="4" customFormat="1" ht="16.5" thickBot="1">
      <c r="A27" s="52"/>
      <c r="B27" s="52"/>
      <c r="C27" s="109" t="s">
        <v>75</v>
      </c>
      <c r="D27" s="52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53"/>
    </row>
    <row r="28" spans="1:15" s="4" customFormat="1" ht="12.75" thickBot="1">
      <c r="A28" s="35" t="s">
        <v>5</v>
      </c>
      <c r="B28" s="36" t="s">
        <v>6</v>
      </c>
      <c r="C28" s="36" t="s">
        <v>4</v>
      </c>
      <c r="D28" s="36" t="s">
        <v>3</v>
      </c>
      <c r="E28" s="37">
        <v>1</v>
      </c>
      <c r="F28" s="37">
        <v>2</v>
      </c>
      <c r="G28" s="37">
        <v>3</v>
      </c>
      <c r="H28" s="37">
        <v>4</v>
      </c>
      <c r="I28" s="37">
        <v>5</v>
      </c>
      <c r="J28" s="37" t="s">
        <v>2</v>
      </c>
      <c r="K28" s="37" t="s">
        <v>7</v>
      </c>
      <c r="L28" s="37" t="s">
        <v>1</v>
      </c>
      <c r="M28" s="37" t="s">
        <v>7</v>
      </c>
      <c r="N28" s="38" t="s">
        <v>2</v>
      </c>
      <c r="O28" s="34"/>
    </row>
    <row r="29" spans="1:255" s="4" customFormat="1" ht="12">
      <c r="A29" s="40">
        <v>4</v>
      </c>
      <c r="B29" s="40">
        <v>3</v>
      </c>
      <c r="C29" s="72" t="s">
        <v>52</v>
      </c>
      <c r="D29" s="72" t="s">
        <v>11</v>
      </c>
      <c r="E29" s="41">
        <v>22</v>
      </c>
      <c r="F29" s="41">
        <v>24</v>
      </c>
      <c r="G29" s="41">
        <v>25</v>
      </c>
      <c r="H29" s="41">
        <v>22</v>
      </c>
      <c r="I29" s="41">
        <v>22</v>
      </c>
      <c r="J29" s="41">
        <f>SUM(E29:I29)</f>
        <v>115</v>
      </c>
      <c r="K29" s="41"/>
      <c r="L29" s="41">
        <v>24</v>
      </c>
      <c r="M29" s="41"/>
      <c r="N29" s="42">
        <v>139</v>
      </c>
      <c r="O29" s="34"/>
      <c r="IU29" s="4">
        <f>SUM(A29:IT29)</f>
        <v>400</v>
      </c>
    </row>
    <row r="30" spans="1:255" s="4" customFormat="1" ht="12">
      <c r="A30" s="40">
        <v>3</v>
      </c>
      <c r="B30" s="40">
        <v>4</v>
      </c>
      <c r="C30" s="43" t="s">
        <v>53</v>
      </c>
      <c r="D30" s="43" t="s">
        <v>11</v>
      </c>
      <c r="E30" s="41">
        <v>22</v>
      </c>
      <c r="F30" s="41">
        <v>23</v>
      </c>
      <c r="G30" s="41">
        <v>20</v>
      </c>
      <c r="H30" s="41">
        <v>19</v>
      </c>
      <c r="I30" s="41">
        <v>19</v>
      </c>
      <c r="J30" s="41">
        <f>SUM(E30:I30)</f>
        <v>103</v>
      </c>
      <c r="K30" s="41"/>
      <c r="L30" s="41">
        <v>22</v>
      </c>
      <c r="M30" s="41"/>
      <c r="N30" s="42">
        <v>125</v>
      </c>
      <c r="O30" s="34"/>
      <c r="IU30" s="4">
        <f>SUM(A30:IT30)</f>
        <v>360</v>
      </c>
    </row>
    <row r="31" spans="1:255" s="32" customFormat="1" ht="12.75">
      <c r="A31" s="40">
        <v>2</v>
      </c>
      <c r="B31" s="40">
        <v>8</v>
      </c>
      <c r="C31" s="43" t="s">
        <v>54</v>
      </c>
      <c r="D31" s="43" t="s">
        <v>11</v>
      </c>
      <c r="E31" s="41">
        <v>21</v>
      </c>
      <c r="F31" s="41">
        <v>22</v>
      </c>
      <c r="G31" s="41">
        <v>19</v>
      </c>
      <c r="H31" s="41">
        <v>20</v>
      </c>
      <c r="I31" s="41">
        <v>21</v>
      </c>
      <c r="J31" s="97">
        <f>SUM(E31:I31)</f>
        <v>103</v>
      </c>
      <c r="K31" s="41"/>
      <c r="L31" s="41">
        <v>24</v>
      </c>
      <c r="M31" s="41"/>
      <c r="N31" s="42">
        <v>127</v>
      </c>
      <c r="O31" s="33"/>
      <c r="IU31" s="32">
        <f>SUM(A31:IT31)</f>
        <v>367</v>
      </c>
    </row>
    <row r="32" spans="1:14" s="4" customFormat="1" ht="12">
      <c r="A32" s="100"/>
      <c r="B32" s="100"/>
      <c r="C32" s="100"/>
      <c r="D32" s="100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s="4" customFormat="1" ht="12">
      <c r="A33" s="100"/>
      <c r="B33" s="100"/>
      <c r="C33" s="100"/>
      <c r="D33" s="100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s="4" customFormat="1" ht="12">
      <c r="A34" s="100"/>
      <c r="B34" s="100"/>
      <c r="C34" s="100"/>
      <c r="D34" s="100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s="4" customFormat="1" ht="12">
      <c r="A35" s="100"/>
      <c r="B35" s="100"/>
      <c r="C35" s="100"/>
      <c r="D35" s="100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5" s="4" customFormat="1" ht="16.5" thickBot="1">
      <c r="A36" s="52"/>
      <c r="B36" s="52"/>
      <c r="C36" s="109" t="s">
        <v>67</v>
      </c>
      <c r="D36" s="52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53"/>
    </row>
    <row r="37" spans="1:15" s="4" customFormat="1" ht="12.75" thickBot="1">
      <c r="A37" s="35" t="s">
        <v>5</v>
      </c>
      <c r="B37" s="36" t="s">
        <v>6</v>
      </c>
      <c r="C37" s="36" t="s">
        <v>4</v>
      </c>
      <c r="D37" s="36" t="s">
        <v>3</v>
      </c>
      <c r="E37" s="37">
        <v>1</v>
      </c>
      <c r="F37" s="37">
        <v>2</v>
      </c>
      <c r="G37" s="37">
        <v>3</v>
      </c>
      <c r="H37" s="37">
        <v>4</v>
      </c>
      <c r="I37" s="37">
        <v>5</v>
      </c>
      <c r="J37" s="37" t="s">
        <v>2</v>
      </c>
      <c r="K37" s="37" t="s">
        <v>7</v>
      </c>
      <c r="L37" s="37" t="s">
        <v>1</v>
      </c>
      <c r="M37" s="37" t="s">
        <v>7</v>
      </c>
      <c r="N37" s="38" t="s">
        <v>2</v>
      </c>
      <c r="O37" s="34"/>
    </row>
    <row r="38" spans="1:255" s="4" customFormat="1" ht="12">
      <c r="A38" s="40">
        <v>5</v>
      </c>
      <c r="B38" s="40">
        <v>7</v>
      </c>
      <c r="C38" s="43" t="s">
        <v>55</v>
      </c>
      <c r="D38" s="43" t="s">
        <v>11</v>
      </c>
      <c r="E38" s="41">
        <v>19</v>
      </c>
      <c r="F38" s="41">
        <v>20</v>
      </c>
      <c r="G38" s="41">
        <v>21</v>
      </c>
      <c r="H38" s="41">
        <v>20</v>
      </c>
      <c r="I38" s="41">
        <v>22</v>
      </c>
      <c r="J38" s="41">
        <v>102</v>
      </c>
      <c r="K38" s="41"/>
      <c r="L38" s="41"/>
      <c r="M38" s="41"/>
      <c r="N38" s="42"/>
      <c r="O38" s="34"/>
      <c r="IU38" s="4">
        <f>SUM(A38:IT38)</f>
        <v>216</v>
      </c>
    </row>
    <row r="39" spans="1:14" s="4" customFormat="1" ht="15.75">
      <c r="A39" s="6"/>
      <c r="B39"/>
      <c r="C39"/>
      <c r="D39"/>
      <c r="E39"/>
      <c r="F39"/>
      <c r="G39"/>
      <c r="H39"/>
      <c r="I39"/>
      <c r="J39"/>
      <c r="K39"/>
      <c r="L39"/>
      <c r="M39"/>
      <c r="N39" s="1"/>
    </row>
    <row r="40" spans="1:14" s="4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1" s="4" customFormat="1" ht="12">
      <c r="A41" s="7"/>
      <c r="H41" s="11"/>
      <c r="I41" s="12"/>
      <c r="J41" s="11"/>
      <c r="K41" s="11"/>
    </row>
    <row r="42" spans="1:11" s="4" customFormat="1" ht="12">
      <c r="A42" s="7"/>
      <c r="H42" s="11"/>
      <c r="I42" s="12"/>
      <c r="J42" s="11"/>
      <c r="K42" s="11"/>
    </row>
    <row r="43" spans="1:14" s="4" customFormat="1" ht="18">
      <c r="A43" s="2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s="4" customFormat="1" ht="15.75">
      <c r="A44" s="6"/>
      <c r="B44"/>
      <c r="C44"/>
      <c r="D44"/>
      <c r="E44"/>
      <c r="F44"/>
      <c r="G44"/>
      <c r="H44"/>
      <c r="I44"/>
      <c r="J44"/>
      <c r="K44"/>
      <c r="L44"/>
      <c r="M44"/>
      <c r="N44" s="1"/>
    </row>
    <row r="45" s="4" customFormat="1" ht="12">
      <c r="A45" s="7"/>
    </row>
    <row r="46" spans="1:8" s="4" customFormat="1" ht="18">
      <c r="A46" s="2"/>
      <c r="C46"/>
      <c r="D46"/>
      <c r="E46"/>
      <c r="F46"/>
      <c r="G46"/>
      <c r="H46"/>
    </row>
    <row r="47" s="4" customFormat="1" ht="12"/>
    <row r="48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  <row r="127" s="4" customFormat="1" ht="12"/>
    <row r="128" s="4" customFormat="1" ht="12"/>
    <row r="129" s="4" customFormat="1" ht="12"/>
    <row r="130" s="4" customFormat="1" ht="12"/>
    <row r="131" s="4" customFormat="1" ht="12"/>
    <row r="132" s="4" customFormat="1" ht="12"/>
    <row r="133" s="4" customFormat="1" ht="12"/>
    <row r="134" s="4" customFormat="1" ht="12"/>
    <row r="135" s="4" customFormat="1" ht="12"/>
    <row r="136" s="4" customFormat="1" ht="12"/>
    <row r="137" s="4" customFormat="1" ht="12"/>
    <row r="138" s="4" customFormat="1" ht="12"/>
    <row r="139" s="4" customFormat="1" ht="12"/>
    <row r="140" s="4" customFormat="1" ht="12"/>
    <row r="141" s="4" customFormat="1" ht="12"/>
    <row r="142" s="4" customFormat="1" ht="12"/>
    <row r="143" s="4" customFormat="1" ht="12"/>
    <row r="144" s="4" customFormat="1" ht="12"/>
    <row r="145" s="4" customFormat="1" ht="12"/>
    <row r="146" s="4" customFormat="1" ht="12"/>
    <row r="147" s="4" customFormat="1" ht="12"/>
    <row r="148" s="4" customFormat="1" ht="12"/>
    <row r="149" s="4" customFormat="1" ht="12"/>
    <row r="150" s="4" customFormat="1" ht="12"/>
    <row r="151" s="4" customFormat="1" ht="12"/>
    <row r="152" s="4" customFormat="1" ht="12"/>
    <row r="153" s="4" customFormat="1" ht="12"/>
    <row r="154" s="4" customFormat="1" ht="12"/>
    <row r="155" s="4" customFormat="1" ht="12"/>
    <row r="156" s="4" customFormat="1" ht="12"/>
    <row r="157" s="4" customFormat="1" ht="12"/>
    <row r="158" s="4" customFormat="1" ht="12"/>
    <row r="159" s="4" customFormat="1" ht="12"/>
    <row r="160" s="4" customFormat="1" ht="12"/>
    <row r="161" s="4" customFormat="1" ht="12"/>
    <row r="162" s="4" customFormat="1" ht="12"/>
    <row r="163" s="4" customFormat="1" ht="12"/>
    <row r="164" s="4" customFormat="1" ht="12"/>
    <row r="165" s="4" customFormat="1" ht="12"/>
    <row r="166" s="4" customFormat="1" ht="12"/>
    <row r="167" s="4" customFormat="1" ht="12"/>
    <row r="168" s="4" customFormat="1" ht="12"/>
    <row r="169" s="4" customFormat="1" ht="12"/>
    <row r="170" s="4" customFormat="1" ht="12"/>
    <row r="171" s="4" customFormat="1" ht="12"/>
    <row r="172" s="4" customFormat="1" ht="12"/>
    <row r="173" s="4" customFormat="1" ht="12"/>
    <row r="174" s="4" customFormat="1" ht="12"/>
    <row r="175" s="4" customFormat="1" ht="12"/>
    <row r="176" s="4" customFormat="1" ht="12"/>
    <row r="177" s="4" customFormat="1" ht="12"/>
    <row r="178" s="4" customFormat="1" ht="12"/>
    <row r="179" s="4" customFormat="1" ht="12"/>
    <row r="180" s="4" customFormat="1" ht="12"/>
    <row r="181" s="4" customFormat="1" ht="12"/>
    <row r="182" s="4" customFormat="1" ht="12"/>
    <row r="183" s="4" customFormat="1" ht="12"/>
    <row r="184" s="4" customFormat="1" ht="12"/>
    <row r="185" s="4" customFormat="1" ht="12"/>
    <row r="186" s="4" customFormat="1" ht="12"/>
    <row r="187" s="4" customFormat="1" ht="12"/>
    <row r="188" s="4" customFormat="1" ht="12"/>
    <row r="189" s="4" customFormat="1" ht="12"/>
    <row r="190" s="4" customFormat="1" ht="12"/>
    <row r="191" s="4" customFormat="1" ht="12"/>
    <row r="192" s="4" customFormat="1" ht="12"/>
    <row r="193" s="4" customFormat="1" ht="12"/>
    <row r="194" s="4" customFormat="1" ht="12"/>
    <row r="195" s="4" customFormat="1" ht="12"/>
    <row r="196" s="4" customFormat="1" ht="12"/>
    <row r="197" s="4" customFormat="1" ht="12"/>
    <row r="198" s="4" customFormat="1" ht="12"/>
    <row r="199" s="4" customFormat="1" ht="12"/>
    <row r="200" s="4" customFormat="1" ht="12"/>
    <row r="201" s="4" customFormat="1" ht="12"/>
    <row r="202" s="4" customFormat="1" ht="12"/>
    <row r="203" s="4" customFormat="1" ht="12"/>
    <row r="204" s="4" customFormat="1" ht="12"/>
    <row r="205" s="4" customFormat="1" ht="12"/>
    <row r="206" s="4" customFormat="1" ht="12"/>
    <row r="207" s="4" customFormat="1" ht="12"/>
    <row r="208" s="4" customFormat="1" ht="12"/>
    <row r="209" s="4" customFormat="1" ht="12"/>
    <row r="210" s="4" customFormat="1" ht="12"/>
    <row r="211" s="4" customFormat="1" ht="12"/>
    <row r="212" s="4" customFormat="1" ht="12"/>
    <row r="213" s="4" customFormat="1" ht="12"/>
    <row r="214" s="4" customFormat="1" ht="12"/>
    <row r="215" s="4" customFormat="1" ht="12"/>
    <row r="216" s="4" customFormat="1" ht="12"/>
    <row r="217" s="4" customFormat="1" ht="12"/>
    <row r="218" s="4" customFormat="1" ht="12"/>
    <row r="219" s="4" customFormat="1" ht="12"/>
    <row r="220" s="4" customFormat="1" ht="12"/>
    <row r="221" s="4" customFormat="1" ht="12"/>
    <row r="222" s="4" customFormat="1" ht="12"/>
    <row r="223" s="4" customFormat="1" ht="12"/>
    <row r="224" s="4" customFormat="1" ht="12"/>
    <row r="225" s="4" customFormat="1" ht="12"/>
    <row r="226" s="4" customFormat="1" ht="12"/>
    <row r="227" s="4" customFormat="1" ht="12"/>
    <row r="228" s="4" customFormat="1" ht="12"/>
    <row r="229" s="4" customFormat="1" ht="12"/>
    <row r="230" s="4" customFormat="1" ht="12"/>
    <row r="231" s="4" customFormat="1" ht="12"/>
    <row r="232" s="4" customFormat="1" ht="12"/>
    <row r="233" s="4" customFormat="1" ht="12"/>
    <row r="234" s="4" customFormat="1" ht="12"/>
    <row r="235" s="4" customFormat="1" ht="12"/>
    <row r="236" s="4" customFormat="1" ht="12"/>
    <row r="237" s="4" customFormat="1" ht="12"/>
    <row r="238" s="4" customFormat="1" ht="12"/>
    <row r="239" s="4" customFormat="1" ht="12"/>
    <row r="240" s="4" customFormat="1" ht="12"/>
    <row r="241" s="4" customFormat="1" ht="12"/>
    <row r="242" s="4" customFormat="1" ht="12"/>
    <row r="243" s="4" customFormat="1" ht="12"/>
    <row r="244" s="4" customFormat="1" ht="12"/>
    <row r="245" s="4" customFormat="1" ht="12"/>
    <row r="246" s="4" customFormat="1" ht="12"/>
    <row r="247" s="4" customFormat="1" ht="12"/>
    <row r="248" s="4" customFormat="1" ht="12"/>
    <row r="249" s="4" customFormat="1" ht="12"/>
    <row r="250" s="4" customFormat="1" ht="12"/>
    <row r="251" s="4" customFormat="1" ht="12"/>
    <row r="252" s="4" customFormat="1" ht="12"/>
    <row r="253" s="4" customFormat="1" ht="12"/>
    <row r="254" s="4" customFormat="1" ht="12"/>
    <row r="255" s="4" customFormat="1" ht="12"/>
    <row r="256" s="4" customFormat="1" ht="12"/>
    <row r="257" s="4" customFormat="1" ht="12"/>
    <row r="258" s="4" customFormat="1" ht="12"/>
    <row r="259" s="4" customFormat="1" ht="12"/>
    <row r="260" s="4" customFormat="1" ht="12"/>
    <row r="261" s="4" customFormat="1" ht="12"/>
    <row r="262" s="4" customFormat="1" ht="12"/>
    <row r="263" s="4" customFormat="1" ht="12"/>
    <row r="264" s="4" customFormat="1" ht="12"/>
  </sheetData>
  <sheetProtection/>
  <printOptions/>
  <pageMargins left="0.37" right="0.75" top="0.28" bottom="0.52" header="0" footer="0"/>
  <pageSetup horizontalDpi="1200" verticalDpi="1200" orientation="portrait" paperSize="9" r:id="rId4"/>
  <drawing r:id="rId3"/>
  <legacyDrawing r:id="rId2"/>
  <oleObjects>
    <oleObject progId="CorelDRAW.Graphic.11" shapeId="96750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7:L15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3.25390625" style="0" customWidth="1"/>
    <col min="2" max="2" width="4.25390625" style="0" customWidth="1"/>
    <col min="3" max="3" width="22.00390625" style="0" bestFit="1" customWidth="1"/>
    <col min="4" max="4" width="6.375" style="0" customWidth="1"/>
    <col min="5" max="7" width="4.75390625" style="0" customWidth="1"/>
    <col min="8" max="12" width="5.75390625" style="0" customWidth="1"/>
  </cols>
  <sheetData>
    <row r="7" spans="1:12" s="4" customFormat="1" ht="18">
      <c r="A7" s="2" t="s">
        <v>18</v>
      </c>
      <c r="B7"/>
      <c r="C7"/>
      <c r="D7"/>
      <c r="E7"/>
      <c r="F7"/>
      <c r="G7"/>
      <c r="H7"/>
      <c r="I7"/>
      <c r="J7"/>
      <c r="K7"/>
      <c r="L7"/>
    </row>
    <row r="8" spans="1:12" s="4" customFormat="1" ht="15.75">
      <c r="A8" s="6"/>
      <c r="B8"/>
      <c r="C8"/>
      <c r="D8"/>
      <c r="E8"/>
      <c r="F8"/>
      <c r="G8"/>
      <c r="H8"/>
      <c r="I8"/>
      <c r="J8"/>
      <c r="K8"/>
      <c r="L8" s="1" t="s">
        <v>17</v>
      </c>
    </row>
    <row r="9" spans="1:12" s="4" customFormat="1" ht="13.5" thickBot="1">
      <c r="A9"/>
      <c r="B9"/>
      <c r="C9"/>
      <c r="D9"/>
      <c r="E9"/>
      <c r="F9"/>
      <c r="G9"/>
      <c r="H9"/>
      <c r="I9"/>
      <c r="J9"/>
      <c r="K9"/>
      <c r="L9"/>
    </row>
    <row r="10" spans="1:12" s="4" customFormat="1" ht="12.75" thickBot="1">
      <c r="A10" s="13" t="s">
        <v>5</v>
      </c>
      <c r="B10" s="14" t="s">
        <v>6</v>
      </c>
      <c r="C10" s="14" t="s">
        <v>4</v>
      </c>
      <c r="D10" s="14" t="s">
        <v>3</v>
      </c>
      <c r="E10" s="15">
        <v>1</v>
      </c>
      <c r="F10" s="15">
        <v>2</v>
      </c>
      <c r="G10" s="15">
        <v>3</v>
      </c>
      <c r="H10" s="15" t="s">
        <v>2</v>
      </c>
      <c r="I10" s="15" t="s">
        <v>7</v>
      </c>
      <c r="J10" s="15" t="s">
        <v>1</v>
      </c>
      <c r="K10" s="15" t="s">
        <v>7</v>
      </c>
      <c r="L10" s="16" t="s">
        <v>2</v>
      </c>
    </row>
    <row r="11" spans="1:12" s="4" customFormat="1" ht="12">
      <c r="A11" s="28">
        <v>1</v>
      </c>
      <c r="B11" s="17">
        <v>2</v>
      </c>
      <c r="C11" s="17" t="s">
        <v>9</v>
      </c>
      <c r="D11" s="17" t="s">
        <v>8</v>
      </c>
      <c r="E11" s="18">
        <v>49</v>
      </c>
      <c r="F11" s="18">
        <v>44</v>
      </c>
      <c r="G11" s="18">
        <v>50</v>
      </c>
      <c r="H11" s="18">
        <f>SUM(E11:G11)</f>
        <v>143</v>
      </c>
      <c r="I11" s="18"/>
      <c r="J11" s="19">
        <v>46</v>
      </c>
      <c r="K11" s="18"/>
      <c r="L11" s="20">
        <f>H11+J11</f>
        <v>189</v>
      </c>
    </row>
    <row r="12" spans="1:12" s="10" customFormat="1" ht="12">
      <c r="A12" s="21">
        <v>2</v>
      </c>
      <c r="B12" s="8">
        <v>1</v>
      </c>
      <c r="C12" s="8" t="s">
        <v>14</v>
      </c>
      <c r="D12" s="8" t="s">
        <v>11</v>
      </c>
      <c r="E12" s="5">
        <v>45</v>
      </c>
      <c r="F12" s="5">
        <v>49</v>
      </c>
      <c r="G12" s="5">
        <v>46</v>
      </c>
      <c r="H12" s="5">
        <f>SUM(E12:G12)</f>
        <v>140</v>
      </c>
      <c r="I12" s="5"/>
      <c r="J12" s="9">
        <v>48</v>
      </c>
      <c r="K12" s="5"/>
      <c r="L12" s="22">
        <f>H12+J12</f>
        <v>188</v>
      </c>
    </row>
    <row r="13" spans="1:12" s="10" customFormat="1" ht="12.75" thickBot="1">
      <c r="A13" s="23">
        <v>3</v>
      </c>
      <c r="B13" s="24">
        <v>3</v>
      </c>
      <c r="C13" s="24" t="s">
        <v>10</v>
      </c>
      <c r="D13" s="24" t="s">
        <v>11</v>
      </c>
      <c r="E13" s="25">
        <v>40</v>
      </c>
      <c r="F13" s="25">
        <v>44</v>
      </c>
      <c r="G13" s="25">
        <v>43</v>
      </c>
      <c r="H13" s="25">
        <f>SUM(E13:G13)</f>
        <v>127</v>
      </c>
      <c r="I13" s="25"/>
      <c r="J13" s="26">
        <v>39</v>
      </c>
      <c r="K13" s="25"/>
      <c r="L13" s="27">
        <f>H13+J13</f>
        <v>166</v>
      </c>
    </row>
    <row r="14" spans="1:12" s="10" customFormat="1" ht="12">
      <c r="A14" s="21">
        <v>4</v>
      </c>
      <c r="B14" s="8">
        <v>4</v>
      </c>
      <c r="C14" s="8" t="s">
        <v>15</v>
      </c>
      <c r="D14" s="8" t="s">
        <v>11</v>
      </c>
      <c r="E14" s="5">
        <v>36</v>
      </c>
      <c r="F14" s="5">
        <v>40</v>
      </c>
      <c r="G14" s="5">
        <v>38</v>
      </c>
      <c r="H14" s="5">
        <f>SUM(E14:G14)</f>
        <v>114</v>
      </c>
      <c r="I14" s="5"/>
      <c r="J14" s="9">
        <v>37</v>
      </c>
      <c r="K14" s="5"/>
      <c r="L14" s="22">
        <f>H14+J14</f>
        <v>151</v>
      </c>
    </row>
    <row r="15" spans="1:12" s="4" customFormat="1" ht="12">
      <c r="A15" s="21">
        <v>5</v>
      </c>
      <c r="B15" s="8">
        <v>5</v>
      </c>
      <c r="C15" s="8" t="s">
        <v>16</v>
      </c>
      <c r="D15" s="8" t="s">
        <v>11</v>
      </c>
      <c r="E15" s="5">
        <v>35</v>
      </c>
      <c r="F15" s="5">
        <v>38</v>
      </c>
      <c r="G15" s="5">
        <v>30</v>
      </c>
      <c r="H15" s="5">
        <f>SUM(E15:G15)</f>
        <v>103</v>
      </c>
      <c r="I15" s="5"/>
      <c r="J15" s="9">
        <v>43</v>
      </c>
      <c r="K15" s="5"/>
      <c r="L15" s="22">
        <f>H15+J15</f>
        <v>146</v>
      </c>
    </row>
  </sheetData>
  <sheetProtection/>
  <printOptions/>
  <pageMargins left="0.62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Peter</cp:lastModifiedBy>
  <cp:lastPrinted>2010-04-12T14:03:27Z</cp:lastPrinted>
  <dcterms:created xsi:type="dcterms:W3CDTF">2004-09-25T10:41:03Z</dcterms:created>
  <dcterms:modified xsi:type="dcterms:W3CDTF">2012-02-06T21:39:56Z</dcterms:modified>
  <cp:category/>
  <cp:version/>
  <cp:contentType/>
  <cp:contentStatus/>
</cp:coreProperties>
</file>