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Puška moški" sheetId="1" r:id="rId1"/>
    <sheet name="Puška ženske" sheetId="2" r:id="rId2"/>
    <sheet name="Pištola moški " sheetId="3" r:id="rId3"/>
    <sheet name="Pištola ženske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<sst xmlns="http://schemas.openxmlformats.org/spreadsheetml/2006/main" count="253" uniqueCount="149">
  <si>
    <t>Skupaj</t>
  </si>
  <si>
    <t>DEBEVEC Rajmond</t>
  </si>
  <si>
    <t>KOCBEK Gorazd</t>
  </si>
  <si>
    <t>LAMPREHT Bojan</t>
  </si>
  <si>
    <t>RAVNIKAR Vladimir</t>
  </si>
  <si>
    <t>MARKOJA Robi</t>
  </si>
  <si>
    <t>IVANC Franci</t>
  </si>
  <si>
    <t>ŠKERL Marko</t>
  </si>
  <si>
    <t>MOIČEVIČ Željko</t>
  </si>
  <si>
    <t>PETERNEL Andrej  1991</t>
  </si>
  <si>
    <t>OBLAK Gašper  1991</t>
  </si>
  <si>
    <t>RESMAN Luka  1990</t>
  </si>
  <si>
    <t>BRUNŠEK Andrej</t>
  </si>
  <si>
    <t>KOSTEVC Miha  1992</t>
  </si>
  <si>
    <t>OBLAK Lenart  1991</t>
  </si>
  <si>
    <t>BITENC Polona</t>
  </si>
  <si>
    <t>REPIČ Kaja</t>
  </si>
  <si>
    <t>POTOČNIK Grega  1990</t>
  </si>
  <si>
    <t>Mesto</t>
  </si>
  <si>
    <t>Priimek in ime</t>
  </si>
  <si>
    <t>Društvo</t>
  </si>
  <si>
    <t>SD Olimpija</t>
  </si>
  <si>
    <t>SD Štefan Kovač</t>
  </si>
  <si>
    <t>SD Grosuplje</t>
  </si>
  <si>
    <t>SD Triglav Javornik</t>
  </si>
  <si>
    <t>SD Gorenja vas</t>
  </si>
  <si>
    <t>zračna puška - ČLANI</t>
  </si>
  <si>
    <t>zračna puška - MLADINCI</t>
  </si>
  <si>
    <t>zračna puška - ČLANICE</t>
  </si>
  <si>
    <t>zračna puška - MLADINKE</t>
  </si>
  <si>
    <t>zračna pištola - ČLANI</t>
  </si>
  <si>
    <t>zračna pištola - MLADINCI</t>
  </si>
  <si>
    <t>zračna pištola - ČLANICE</t>
  </si>
  <si>
    <t>zračna pištola - MLADINKE</t>
  </si>
  <si>
    <t>SD Mrož</t>
  </si>
  <si>
    <t>SD J. Jurkovič</t>
  </si>
  <si>
    <t>BABIČ Bojan</t>
  </si>
  <si>
    <t>PIRIH Maj  1992</t>
  </si>
  <si>
    <t>SD Dušan Poženel</t>
  </si>
  <si>
    <t>SK Brežice</t>
  </si>
  <si>
    <t>SD Postojna</t>
  </si>
  <si>
    <t>MUHIČ Živa  1993</t>
  </si>
  <si>
    <t>KUFNER Valerija</t>
  </si>
  <si>
    <t>SD Lotrič Železniki</t>
  </si>
  <si>
    <t>TOMAŠEVIČ Klemen</t>
  </si>
  <si>
    <t>SD Kamnik</t>
  </si>
  <si>
    <t>STERN Zdenka</t>
  </si>
  <si>
    <t xml:space="preserve">IVANC Rok  </t>
  </si>
  <si>
    <t>SD Vrhnika</t>
  </si>
  <si>
    <t>SD Telekom</t>
  </si>
  <si>
    <t>SD Gančani</t>
  </si>
  <si>
    <t>SD Marok</t>
  </si>
  <si>
    <t>RAUŠL Majda</t>
  </si>
  <si>
    <t>SD Radovljica</t>
  </si>
  <si>
    <t>SD Preddvor</t>
  </si>
  <si>
    <t>REMETIČ Predrag</t>
  </si>
  <si>
    <t>FABJAN Boštjan</t>
  </si>
  <si>
    <t>ŽIŽEK Martin  1993</t>
  </si>
  <si>
    <t xml:space="preserve">ZIŠKO Dušan </t>
  </si>
  <si>
    <t>SD Koloman Flsar</t>
  </si>
  <si>
    <t>KEP Stanka</t>
  </si>
  <si>
    <t>SD Liboje</t>
  </si>
  <si>
    <t>RAVNIKAR Viljem</t>
  </si>
  <si>
    <t>SODJA Jure</t>
  </si>
  <si>
    <t>ČERNI Mitja  1991</t>
  </si>
  <si>
    <t>KALIN Marjan</t>
  </si>
  <si>
    <t>MRKUN Janez</t>
  </si>
  <si>
    <t>SD MORIS</t>
  </si>
  <si>
    <t>DSBV Izola</t>
  </si>
  <si>
    <t>BANOVŠEK Jure</t>
  </si>
  <si>
    <t>LJUBIČ Cvetko</t>
  </si>
  <si>
    <t>REPIČ Rožle  1993</t>
  </si>
  <si>
    <t>KNEZ Rok  1991</t>
  </si>
  <si>
    <t>SD Koloman Flisar</t>
  </si>
  <si>
    <t>SULJIČ Sabina</t>
  </si>
  <si>
    <t>DOVČ Andraž</t>
  </si>
  <si>
    <t>SD Tabor Ježica</t>
  </si>
  <si>
    <t>Tekmovanje je potekalo po pravilih SZS in pravilih ISSF. Pritožb ni bilo.</t>
  </si>
  <si>
    <t>DELEGIRANI SODNIK</t>
  </si>
  <si>
    <t>Elvira VALANT</t>
  </si>
  <si>
    <t>VODJA TEKMOVANJA:</t>
  </si>
  <si>
    <t>str. m.</t>
  </si>
  <si>
    <t>št. tarč</t>
  </si>
  <si>
    <t>BRUNŠEK Matic  1991</t>
  </si>
  <si>
    <t>SD Škofja Loka</t>
  </si>
  <si>
    <t>HABJAN ŽIGA</t>
  </si>
  <si>
    <t>SD Slovenske Konjice</t>
  </si>
  <si>
    <t>OBLAK Urška</t>
  </si>
  <si>
    <t>SD Ptuj</t>
  </si>
  <si>
    <t>MOLAN Simona  1991</t>
  </si>
  <si>
    <t>KOLMAN Mojca  1991</t>
  </si>
  <si>
    <t>JUVAN Klemen  1992</t>
  </si>
  <si>
    <t>JUVAN Nina  1992</t>
  </si>
  <si>
    <t>MIHALIČ Špela  1993</t>
  </si>
  <si>
    <t>DVORŠAK Živa  1991</t>
  </si>
  <si>
    <t>OTONIČAR Natalija  1992</t>
  </si>
  <si>
    <t>VERNIK Petra  1994</t>
  </si>
  <si>
    <t>SD Kovinar Ormož</t>
  </si>
  <si>
    <t>VERBANČIČ Denis  1990</t>
  </si>
  <si>
    <t>KRŽIŠNIK Rok</t>
  </si>
  <si>
    <t>DOLENC Janez</t>
  </si>
  <si>
    <t>ŠUMAK Jan  1993</t>
  </si>
  <si>
    <t>BOŽNAR Gregor</t>
  </si>
  <si>
    <t>SD Portorož</t>
  </si>
  <si>
    <t>REMIČ Jože</t>
  </si>
  <si>
    <t>LAMPREHT Bojan 1993</t>
  </si>
  <si>
    <t>ŽIŽMOND Mitja</t>
  </si>
  <si>
    <t>II. OKT v streljanju z zračnim orožjem</t>
  </si>
  <si>
    <t>Lojze MIKOLIČ</t>
  </si>
  <si>
    <t>ŠTOJS Tadej  1995</t>
  </si>
  <si>
    <t>BOHTE Ivo</t>
  </si>
  <si>
    <t>ROŠER Rok  1993</t>
  </si>
  <si>
    <t>SD Dolič</t>
  </si>
  <si>
    <t>JARC Tilen  1995</t>
  </si>
  <si>
    <t>KANDARE Erik  1997</t>
  </si>
  <si>
    <t>SD Cerknica</t>
  </si>
  <si>
    <t>PRESTEREL Anže  1994</t>
  </si>
  <si>
    <t>STROPNIK Dejan  1992</t>
  </si>
  <si>
    <t>MOHORKO Uroš  1991</t>
  </si>
  <si>
    <t>SD Kidričevo</t>
  </si>
  <si>
    <t>ŽALIK Tadej  1994</t>
  </si>
  <si>
    <t>SD Šefan Kovač</t>
  </si>
  <si>
    <t>UGOVŠEK Jure</t>
  </si>
  <si>
    <t>TOMAŠEVIČ Anja  1995</t>
  </si>
  <si>
    <t>HADŽIDAOV Aleksander</t>
  </si>
  <si>
    <t>STANČEVIČ Dejan</t>
  </si>
  <si>
    <t>REBERNIK Gašper  1992</t>
  </si>
  <si>
    <t>HODŽIĆ Emerik</t>
  </si>
  <si>
    <t>DOBRAVEC Petra</t>
  </si>
  <si>
    <t>JEROVŠEK Ignac</t>
  </si>
  <si>
    <t>VIDMAR Srečko</t>
  </si>
  <si>
    <t>VENTA Kevin  1991</t>
  </si>
  <si>
    <t>SK MORIS</t>
  </si>
  <si>
    <t>REMIC Janko</t>
  </si>
  <si>
    <t>LESAR Anton</t>
  </si>
  <si>
    <t>SD Ljubo Šercer</t>
  </si>
  <si>
    <t>NOVAK Grega  1991</t>
  </si>
  <si>
    <t>BERNOT Gašper</t>
  </si>
  <si>
    <t>LINDIČ Katarina</t>
  </si>
  <si>
    <t>RUS Mojca</t>
  </si>
  <si>
    <t>SD Juteks Žalec</t>
  </si>
  <si>
    <t>RUDOLF Benjamina</t>
  </si>
  <si>
    <t>MAJSTOROVIČ Jelica</t>
  </si>
  <si>
    <t>RATNIK Saša Marija</t>
  </si>
  <si>
    <t>VODEB Katja  1993</t>
  </si>
  <si>
    <t>MARINČEK Nataša</t>
  </si>
  <si>
    <t>BARTOL Lara  1997</t>
  </si>
  <si>
    <t>KOVAČIČ Anuša  1994</t>
  </si>
  <si>
    <t>PUFIČ Klavdija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</si>
</sst>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;[Red]0.00"/>
    <numFmt numFmtId="166" formatCode="0.000;[Red]0.000"/>
    <numFmt numFmtId="167" formatCode="0.0000;[Red]0.0000"/>
    <numFmt numFmtId="168" formatCode="0.00000;[Red]0.00000"/>
    <numFmt numFmtId="169" formatCode="0.000000;[Red]0.000000"/>
  </numFmts>
  <fonts count="4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4"/>
  <sheetViews>
    <sheetView tabSelected="1" zoomScale="80" zoomScaleNormal="80" zoomScalePageLayoutView="0" workbookViewId="0" topLeftCell="A1">
      <selection activeCell="N10" sqref="N10"/>
    </sheetView>
  </sheetViews>
  <sheetFormatPr defaultColWidth="9.00390625" defaultRowHeight="12.75"/>
  <cols>
    <col min="1" max="1" width="2.125" style="0" customWidth="1"/>
    <col min="2" max="2" width="7.75390625" style="13" customWidth="1"/>
    <col min="3" max="3" width="27.75390625" style="27" customWidth="1"/>
    <col min="4" max="4" width="27.125" style="13" customWidth="1"/>
    <col min="5" max="10" width="5.75390625" style="24" customWidth="1"/>
    <col min="11" max="11" width="7.75390625" style="24" customWidth="1"/>
    <col min="12" max="12" width="4.875" style="13" customWidth="1"/>
    <col min="13" max="13" width="9.25390625" style="33" bestFit="1" customWidth="1"/>
    <col min="14" max="14" width="10.00390625" style="33" bestFit="1" customWidth="1"/>
  </cols>
  <sheetData>
    <row r="2" spans="2:11" ht="39.75" customHeight="1">
      <c r="B2" s="40" t="s">
        <v>107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24" customHeight="1">
      <c r="B3" s="41" t="s">
        <v>26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2:14" ht="21.75" customHeight="1">
      <c r="B5" s="14" t="s">
        <v>18</v>
      </c>
      <c r="C5" s="15" t="s">
        <v>19</v>
      </c>
      <c r="D5" s="16" t="s">
        <v>20</v>
      </c>
      <c r="E5" s="17">
        <v>1</v>
      </c>
      <c r="F5" s="17">
        <v>2</v>
      </c>
      <c r="G5" s="17">
        <v>3</v>
      </c>
      <c r="H5" s="17">
        <v>4</v>
      </c>
      <c r="I5" s="17">
        <v>5</v>
      </c>
      <c r="J5" s="17">
        <v>6</v>
      </c>
      <c r="K5" s="18" t="s">
        <v>0</v>
      </c>
      <c r="M5" s="33" t="s">
        <v>81</v>
      </c>
      <c r="N5" s="33" t="s">
        <v>82</v>
      </c>
    </row>
    <row r="6" spans="2:14" s="13" customFormat="1" ht="15.75" customHeight="1">
      <c r="B6" s="19">
        <v>1</v>
      </c>
      <c r="C6" s="12" t="s">
        <v>5</v>
      </c>
      <c r="D6" s="20" t="s">
        <v>22</v>
      </c>
      <c r="E6" s="19">
        <v>98</v>
      </c>
      <c r="F6" s="19">
        <v>99</v>
      </c>
      <c r="G6" s="19">
        <v>98</v>
      </c>
      <c r="H6" s="19">
        <v>100</v>
      </c>
      <c r="I6" s="19">
        <v>99</v>
      </c>
      <c r="J6" s="19">
        <v>98</v>
      </c>
      <c r="K6" s="21">
        <f aca="true" t="shared" si="0" ref="K6:K27">SUM(E6:J6)</f>
        <v>592</v>
      </c>
      <c r="M6" s="24"/>
      <c r="N6" s="24"/>
    </row>
    <row r="7" spans="2:14" s="13" customFormat="1" ht="15.75" customHeight="1">
      <c r="B7" s="19">
        <v>2</v>
      </c>
      <c r="C7" s="12" t="s">
        <v>1</v>
      </c>
      <c r="D7" s="20" t="s">
        <v>21</v>
      </c>
      <c r="E7" s="19">
        <v>100</v>
      </c>
      <c r="F7" s="19">
        <v>97</v>
      </c>
      <c r="G7" s="19">
        <v>99</v>
      </c>
      <c r="H7" s="19">
        <v>98</v>
      </c>
      <c r="I7" s="19">
        <v>97</v>
      </c>
      <c r="J7" s="19">
        <v>96</v>
      </c>
      <c r="K7" s="21">
        <f t="shared" si="0"/>
        <v>587</v>
      </c>
      <c r="M7" s="24"/>
      <c r="N7" s="24"/>
    </row>
    <row r="8" spans="2:14" s="13" customFormat="1" ht="15.75" customHeight="1">
      <c r="B8" s="19">
        <v>3</v>
      </c>
      <c r="C8" s="12" t="s">
        <v>56</v>
      </c>
      <c r="D8" s="20" t="s">
        <v>49</v>
      </c>
      <c r="E8" s="19">
        <v>98</v>
      </c>
      <c r="F8" s="19">
        <v>100</v>
      </c>
      <c r="G8" s="19">
        <v>94</v>
      </c>
      <c r="H8" s="19">
        <v>98</v>
      </c>
      <c r="I8" s="19">
        <v>99</v>
      </c>
      <c r="J8" s="19">
        <v>97</v>
      </c>
      <c r="K8" s="21">
        <f t="shared" si="0"/>
        <v>586</v>
      </c>
      <c r="M8" s="24"/>
      <c r="N8" s="24"/>
    </row>
    <row r="9" spans="2:14" s="13" customFormat="1" ht="15.75" customHeight="1">
      <c r="B9" s="19">
        <v>4</v>
      </c>
      <c r="C9" s="12" t="s">
        <v>58</v>
      </c>
      <c r="D9" s="20" t="s">
        <v>59</v>
      </c>
      <c r="E9" s="19">
        <v>99</v>
      </c>
      <c r="F9" s="19">
        <v>98</v>
      </c>
      <c r="G9" s="19">
        <v>97</v>
      </c>
      <c r="H9" s="19">
        <v>98</v>
      </c>
      <c r="I9" s="19">
        <v>96</v>
      </c>
      <c r="J9" s="19">
        <v>97</v>
      </c>
      <c r="K9" s="21">
        <f t="shared" si="0"/>
        <v>585</v>
      </c>
      <c r="M9" s="24"/>
      <c r="N9" s="24"/>
    </row>
    <row r="10" spans="2:14" s="13" customFormat="1" ht="15.75" customHeight="1">
      <c r="B10" s="19">
        <v>5</v>
      </c>
      <c r="C10" s="12" t="s">
        <v>2</v>
      </c>
      <c r="D10" s="20" t="s">
        <v>35</v>
      </c>
      <c r="E10" s="19">
        <v>96</v>
      </c>
      <c r="F10" s="19">
        <v>98</v>
      </c>
      <c r="G10" s="19">
        <v>98</v>
      </c>
      <c r="H10" s="19">
        <v>100</v>
      </c>
      <c r="I10" s="19">
        <v>97</v>
      </c>
      <c r="J10" s="19">
        <v>96</v>
      </c>
      <c r="K10" s="21">
        <f t="shared" si="0"/>
        <v>585</v>
      </c>
      <c r="M10" s="24"/>
      <c r="N10" s="24"/>
    </row>
    <row r="11" spans="2:14" s="13" customFormat="1" ht="15.75" customHeight="1">
      <c r="B11" s="19">
        <v>6</v>
      </c>
      <c r="C11" s="12" t="s">
        <v>8</v>
      </c>
      <c r="D11" s="20" t="s">
        <v>23</v>
      </c>
      <c r="E11" s="19">
        <v>98</v>
      </c>
      <c r="F11" s="19">
        <v>97</v>
      </c>
      <c r="G11" s="19">
        <v>97</v>
      </c>
      <c r="H11" s="19">
        <v>99</v>
      </c>
      <c r="I11" s="19">
        <v>99</v>
      </c>
      <c r="J11" s="19">
        <v>95</v>
      </c>
      <c r="K11" s="21">
        <f t="shared" si="0"/>
        <v>585</v>
      </c>
      <c r="M11" s="24"/>
      <c r="N11" s="24"/>
    </row>
    <row r="12" spans="2:14" s="13" customFormat="1" ht="15.75" customHeight="1">
      <c r="B12" s="19">
        <v>7</v>
      </c>
      <c r="C12" s="12" t="s">
        <v>62</v>
      </c>
      <c r="D12" s="20" t="s">
        <v>38</v>
      </c>
      <c r="E12" s="19">
        <v>96</v>
      </c>
      <c r="F12" s="19">
        <v>99</v>
      </c>
      <c r="G12" s="19">
        <v>98</v>
      </c>
      <c r="H12" s="19">
        <v>96</v>
      </c>
      <c r="I12" s="19">
        <v>97</v>
      </c>
      <c r="J12" s="19">
        <v>98</v>
      </c>
      <c r="K12" s="21">
        <f t="shared" si="0"/>
        <v>584</v>
      </c>
      <c r="M12" s="24"/>
      <c r="N12" s="24"/>
    </row>
    <row r="13" spans="2:14" s="13" customFormat="1" ht="15.75" customHeight="1">
      <c r="B13" s="19">
        <v>8</v>
      </c>
      <c r="C13" s="12" t="s">
        <v>75</v>
      </c>
      <c r="D13" s="20" t="s">
        <v>76</v>
      </c>
      <c r="E13" s="19">
        <v>96</v>
      </c>
      <c r="F13" s="19">
        <v>98</v>
      </c>
      <c r="G13" s="19">
        <v>98</v>
      </c>
      <c r="H13" s="19">
        <v>97</v>
      </c>
      <c r="I13" s="19">
        <v>99</v>
      </c>
      <c r="J13" s="19">
        <v>96</v>
      </c>
      <c r="K13" s="21">
        <f t="shared" si="0"/>
        <v>584</v>
      </c>
      <c r="M13" s="24"/>
      <c r="N13" s="24"/>
    </row>
    <row r="14" spans="2:14" s="13" customFormat="1" ht="15.75" customHeight="1">
      <c r="B14" s="19">
        <v>9</v>
      </c>
      <c r="C14" s="12" t="s">
        <v>137</v>
      </c>
      <c r="D14" s="20" t="s">
        <v>24</v>
      </c>
      <c r="E14" s="19">
        <v>98</v>
      </c>
      <c r="F14" s="19">
        <v>97</v>
      </c>
      <c r="G14" s="19">
        <v>97</v>
      </c>
      <c r="H14" s="19">
        <v>95</v>
      </c>
      <c r="I14" s="19">
        <v>98</v>
      </c>
      <c r="J14" s="19">
        <v>98</v>
      </c>
      <c r="K14" s="21">
        <f t="shared" si="0"/>
        <v>583</v>
      </c>
      <c r="M14" s="24"/>
      <c r="N14" s="24"/>
    </row>
    <row r="15" spans="2:14" s="13" customFormat="1" ht="15.75" customHeight="1">
      <c r="B15" s="19">
        <v>10</v>
      </c>
      <c r="C15" s="12" t="s">
        <v>122</v>
      </c>
      <c r="D15" s="20" t="s">
        <v>45</v>
      </c>
      <c r="E15" s="19">
        <v>96</v>
      </c>
      <c r="F15" s="19">
        <v>95</v>
      </c>
      <c r="G15" s="19">
        <v>97</v>
      </c>
      <c r="H15" s="19">
        <v>97</v>
      </c>
      <c r="I15" s="19">
        <v>96</v>
      </c>
      <c r="J15" s="19">
        <v>97</v>
      </c>
      <c r="K15" s="21">
        <f t="shared" si="0"/>
        <v>578</v>
      </c>
      <c r="M15" s="24"/>
      <c r="N15" s="24"/>
    </row>
    <row r="16" spans="2:14" s="13" customFormat="1" ht="15.75" customHeight="1">
      <c r="B16" s="19">
        <v>11</v>
      </c>
      <c r="C16" s="12" t="s">
        <v>65</v>
      </c>
      <c r="D16" s="20" t="s">
        <v>38</v>
      </c>
      <c r="E16" s="19">
        <v>95</v>
      </c>
      <c r="F16" s="19">
        <v>94</v>
      </c>
      <c r="G16" s="19">
        <v>97</v>
      </c>
      <c r="H16" s="19">
        <v>98</v>
      </c>
      <c r="I16" s="19">
        <v>99</v>
      </c>
      <c r="J16" s="19">
        <v>95</v>
      </c>
      <c r="K16" s="21">
        <f t="shared" si="0"/>
        <v>578</v>
      </c>
      <c r="M16" s="24"/>
      <c r="N16" s="24"/>
    </row>
    <row r="17" spans="2:14" s="13" customFormat="1" ht="15.75" customHeight="1">
      <c r="B17" s="19">
        <v>12</v>
      </c>
      <c r="C17" s="12" t="s">
        <v>63</v>
      </c>
      <c r="D17" s="20" t="s">
        <v>34</v>
      </c>
      <c r="E17" s="19">
        <v>97</v>
      </c>
      <c r="F17" s="19">
        <v>96</v>
      </c>
      <c r="G17" s="19">
        <v>99</v>
      </c>
      <c r="H17" s="19">
        <v>94</v>
      </c>
      <c r="I17" s="19">
        <v>94</v>
      </c>
      <c r="J17" s="19">
        <v>95</v>
      </c>
      <c r="K17" s="21">
        <f t="shared" si="0"/>
        <v>575</v>
      </c>
      <c r="M17" s="24"/>
      <c r="N17" s="24"/>
    </row>
    <row r="18" spans="2:14" s="13" customFormat="1" ht="15.75" customHeight="1">
      <c r="B18" s="19">
        <v>13</v>
      </c>
      <c r="C18" s="12" t="s">
        <v>106</v>
      </c>
      <c r="D18" s="20" t="s">
        <v>54</v>
      </c>
      <c r="E18" s="19">
        <v>95</v>
      </c>
      <c r="F18" s="19">
        <v>97</v>
      </c>
      <c r="G18" s="19">
        <v>97</v>
      </c>
      <c r="H18" s="19">
        <v>98</v>
      </c>
      <c r="I18" s="19">
        <v>94</v>
      </c>
      <c r="J18" s="19">
        <v>94</v>
      </c>
      <c r="K18" s="21">
        <f t="shared" si="0"/>
        <v>575</v>
      </c>
      <c r="M18" s="24"/>
      <c r="N18" s="24"/>
    </row>
    <row r="19" spans="2:14" s="13" customFormat="1" ht="15.75" customHeight="1">
      <c r="B19" s="19">
        <v>14</v>
      </c>
      <c r="C19" s="12" t="s">
        <v>7</v>
      </c>
      <c r="D19" s="20" t="s">
        <v>84</v>
      </c>
      <c r="E19" s="19">
        <v>95</v>
      </c>
      <c r="F19" s="19">
        <v>94</v>
      </c>
      <c r="G19" s="19">
        <v>97</v>
      </c>
      <c r="H19" s="19">
        <v>96</v>
      </c>
      <c r="I19" s="19">
        <v>94</v>
      </c>
      <c r="J19" s="19">
        <v>96</v>
      </c>
      <c r="K19" s="21">
        <f t="shared" si="0"/>
        <v>572</v>
      </c>
      <c r="M19" s="24"/>
      <c r="N19" s="24"/>
    </row>
    <row r="20" spans="2:14" s="13" customFormat="1" ht="15.75" customHeight="1">
      <c r="B20" s="19">
        <v>15</v>
      </c>
      <c r="C20" s="12" t="s">
        <v>99</v>
      </c>
      <c r="D20" s="20" t="s">
        <v>84</v>
      </c>
      <c r="E20" s="19">
        <v>96</v>
      </c>
      <c r="F20" s="19">
        <v>96</v>
      </c>
      <c r="G20" s="19">
        <v>95</v>
      </c>
      <c r="H20" s="19">
        <v>92</v>
      </c>
      <c r="I20" s="19">
        <v>96</v>
      </c>
      <c r="J20" s="19">
        <v>96</v>
      </c>
      <c r="K20" s="21">
        <f t="shared" si="0"/>
        <v>571</v>
      </c>
      <c r="M20" s="24"/>
      <c r="N20" s="24"/>
    </row>
    <row r="21" spans="2:14" s="13" customFormat="1" ht="15.75" customHeight="1">
      <c r="B21" s="19">
        <v>16</v>
      </c>
      <c r="C21" s="12" t="s">
        <v>36</v>
      </c>
      <c r="D21" s="20" t="s">
        <v>35</v>
      </c>
      <c r="E21" s="19">
        <v>97</v>
      </c>
      <c r="F21" s="19">
        <v>94</v>
      </c>
      <c r="G21" s="19">
        <v>97</v>
      </c>
      <c r="H21" s="19">
        <v>94</v>
      </c>
      <c r="I21" s="19">
        <v>95</v>
      </c>
      <c r="J21" s="19">
        <v>94</v>
      </c>
      <c r="K21" s="21">
        <f t="shared" si="0"/>
        <v>571</v>
      </c>
      <c r="M21" s="24"/>
      <c r="N21" s="24"/>
    </row>
    <row r="22" spans="2:14" s="13" customFormat="1" ht="15.75" customHeight="1">
      <c r="B22" s="19">
        <v>17</v>
      </c>
      <c r="C22" s="12" t="s">
        <v>100</v>
      </c>
      <c r="D22" s="20" t="s">
        <v>84</v>
      </c>
      <c r="E22" s="19">
        <v>93</v>
      </c>
      <c r="F22" s="19">
        <v>93</v>
      </c>
      <c r="G22" s="19">
        <v>97</v>
      </c>
      <c r="H22" s="19">
        <v>97</v>
      </c>
      <c r="I22" s="19">
        <v>93</v>
      </c>
      <c r="J22" s="19">
        <v>96</v>
      </c>
      <c r="K22" s="21">
        <f t="shared" si="0"/>
        <v>569</v>
      </c>
      <c r="M22" s="24"/>
      <c r="N22" s="24"/>
    </row>
    <row r="23" spans="2:14" s="13" customFormat="1" ht="15.75" customHeight="1">
      <c r="B23" s="19">
        <v>18</v>
      </c>
      <c r="C23" s="12" t="s">
        <v>104</v>
      </c>
      <c r="D23" s="20" t="s">
        <v>84</v>
      </c>
      <c r="E23" s="19">
        <v>92</v>
      </c>
      <c r="F23" s="19">
        <v>94</v>
      </c>
      <c r="G23" s="19">
        <v>96</v>
      </c>
      <c r="H23" s="19">
        <v>96</v>
      </c>
      <c r="I23" s="19">
        <v>91</v>
      </c>
      <c r="J23" s="19">
        <v>93</v>
      </c>
      <c r="K23" s="21">
        <f t="shared" si="0"/>
        <v>562</v>
      </c>
      <c r="M23" s="24"/>
      <c r="N23" s="24"/>
    </row>
    <row r="24" spans="2:14" s="13" customFormat="1" ht="15.75" customHeight="1">
      <c r="B24" s="19">
        <v>19</v>
      </c>
      <c r="C24" s="12" t="s">
        <v>102</v>
      </c>
      <c r="D24" s="20" t="s">
        <v>84</v>
      </c>
      <c r="E24" s="19">
        <v>95</v>
      </c>
      <c r="F24" s="19">
        <v>92</v>
      </c>
      <c r="G24" s="19">
        <v>91</v>
      </c>
      <c r="H24" s="19">
        <v>96</v>
      </c>
      <c r="I24" s="19">
        <v>93</v>
      </c>
      <c r="J24" s="19">
        <v>93</v>
      </c>
      <c r="K24" s="21">
        <f t="shared" si="0"/>
        <v>560</v>
      </c>
      <c r="M24" s="24"/>
      <c r="N24" s="24"/>
    </row>
    <row r="25" spans="2:14" s="13" customFormat="1" ht="15.75" customHeight="1">
      <c r="B25" s="19">
        <v>20</v>
      </c>
      <c r="C25" s="12" t="s">
        <v>55</v>
      </c>
      <c r="D25" s="20" t="s">
        <v>49</v>
      </c>
      <c r="E25" s="19">
        <v>93</v>
      </c>
      <c r="F25" s="19">
        <v>94</v>
      </c>
      <c r="G25" s="19">
        <v>88</v>
      </c>
      <c r="H25" s="19">
        <v>97</v>
      </c>
      <c r="I25" s="19">
        <v>91</v>
      </c>
      <c r="J25" s="19">
        <v>96</v>
      </c>
      <c r="K25" s="21">
        <f t="shared" si="0"/>
        <v>559</v>
      </c>
      <c r="M25" s="24"/>
      <c r="N25" s="24"/>
    </row>
    <row r="26" spans="2:14" s="13" customFormat="1" ht="15.75" customHeight="1">
      <c r="B26" s="19">
        <v>21</v>
      </c>
      <c r="C26" s="12" t="s">
        <v>110</v>
      </c>
      <c r="D26" s="20" t="s">
        <v>23</v>
      </c>
      <c r="E26" s="19">
        <v>90</v>
      </c>
      <c r="F26" s="19">
        <v>90</v>
      </c>
      <c r="G26" s="19">
        <v>93</v>
      </c>
      <c r="H26" s="19">
        <v>89</v>
      </c>
      <c r="I26" s="19">
        <v>86</v>
      </c>
      <c r="J26" s="19">
        <v>94</v>
      </c>
      <c r="K26" s="21">
        <f t="shared" si="0"/>
        <v>542</v>
      </c>
      <c r="M26" s="24"/>
      <c r="N26" s="24"/>
    </row>
    <row r="27" spans="2:14" s="13" customFormat="1" ht="15.75" customHeight="1">
      <c r="B27" s="19">
        <v>22</v>
      </c>
      <c r="C27" s="12" t="s">
        <v>4</v>
      </c>
      <c r="D27" s="20" t="s">
        <v>48</v>
      </c>
      <c r="E27" s="19">
        <v>85</v>
      </c>
      <c r="F27" s="19">
        <v>90</v>
      </c>
      <c r="G27" s="19">
        <v>86</v>
      </c>
      <c r="H27" s="19">
        <v>93</v>
      </c>
      <c r="I27" s="19">
        <v>91</v>
      </c>
      <c r="J27" s="19">
        <v>93</v>
      </c>
      <c r="K27" s="21">
        <f t="shared" si="0"/>
        <v>538</v>
      </c>
      <c r="M27" s="24"/>
      <c r="N27" s="24"/>
    </row>
    <row r="28" spans="2:11" ht="29.25" customHeight="1">
      <c r="B28" s="41" t="s">
        <v>27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2:11" ht="9" customHeight="1"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2:14" ht="21.75" customHeight="1">
      <c r="B30" s="14" t="s">
        <v>18</v>
      </c>
      <c r="C30" s="15" t="s">
        <v>19</v>
      </c>
      <c r="D30" s="16" t="s">
        <v>20</v>
      </c>
      <c r="E30" s="17">
        <v>1</v>
      </c>
      <c r="F30" s="17">
        <v>2</v>
      </c>
      <c r="G30" s="17">
        <v>3</v>
      </c>
      <c r="H30" s="17">
        <v>4</v>
      </c>
      <c r="I30" s="17">
        <v>5</v>
      </c>
      <c r="J30" s="17">
        <v>6</v>
      </c>
      <c r="K30" s="18" t="s">
        <v>0</v>
      </c>
      <c r="M30" s="33" t="s">
        <v>81</v>
      </c>
      <c r="N30" s="33" t="s">
        <v>82</v>
      </c>
    </row>
    <row r="31" spans="2:14" s="13" customFormat="1" ht="15.75" customHeight="1">
      <c r="B31" s="19">
        <v>1</v>
      </c>
      <c r="C31" s="12" t="s">
        <v>17</v>
      </c>
      <c r="D31" s="20" t="s">
        <v>53</v>
      </c>
      <c r="E31" s="19">
        <v>98</v>
      </c>
      <c r="F31" s="19">
        <v>96</v>
      </c>
      <c r="G31" s="19">
        <v>99</v>
      </c>
      <c r="H31" s="19">
        <v>98</v>
      </c>
      <c r="I31" s="19">
        <v>99</v>
      </c>
      <c r="J31" s="19">
        <v>100</v>
      </c>
      <c r="K31" s="21">
        <f aca="true" t="shared" si="1" ref="K31:K50">SUM(E31:J31)</f>
        <v>590</v>
      </c>
      <c r="M31" s="24"/>
      <c r="N31" s="24"/>
    </row>
    <row r="32" spans="2:14" s="13" customFormat="1" ht="15.75" customHeight="1">
      <c r="B32" s="19">
        <v>2</v>
      </c>
      <c r="C32" s="12" t="s">
        <v>64</v>
      </c>
      <c r="D32" s="20" t="s">
        <v>50</v>
      </c>
      <c r="E32" s="19">
        <v>98</v>
      </c>
      <c r="F32" s="19">
        <v>97</v>
      </c>
      <c r="G32" s="19">
        <v>97</v>
      </c>
      <c r="H32" s="19">
        <v>99</v>
      </c>
      <c r="I32" s="19">
        <v>98</v>
      </c>
      <c r="J32" s="19">
        <v>97</v>
      </c>
      <c r="K32" s="21">
        <f t="shared" si="1"/>
        <v>586</v>
      </c>
      <c r="M32" s="24"/>
      <c r="N32" s="24"/>
    </row>
    <row r="33" spans="2:14" s="13" customFormat="1" ht="15.75" customHeight="1">
      <c r="B33" s="19">
        <v>3</v>
      </c>
      <c r="C33" s="12" t="s">
        <v>11</v>
      </c>
      <c r="D33" s="20" t="s">
        <v>24</v>
      </c>
      <c r="E33" s="19">
        <v>95</v>
      </c>
      <c r="F33" s="19">
        <v>97</v>
      </c>
      <c r="G33" s="19">
        <v>98</v>
      </c>
      <c r="H33" s="19">
        <v>98</v>
      </c>
      <c r="I33" s="19">
        <v>97</v>
      </c>
      <c r="J33" s="19">
        <v>98</v>
      </c>
      <c r="K33" s="21">
        <f t="shared" si="1"/>
        <v>583</v>
      </c>
      <c r="M33" s="24"/>
      <c r="N33" s="24"/>
    </row>
    <row r="34" spans="2:14" s="13" customFormat="1" ht="15.75" customHeight="1">
      <c r="B34" s="19">
        <v>4</v>
      </c>
      <c r="C34" s="12" t="s">
        <v>14</v>
      </c>
      <c r="D34" s="20" t="s">
        <v>25</v>
      </c>
      <c r="E34" s="19">
        <v>94</v>
      </c>
      <c r="F34" s="19">
        <v>98</v>
      </c>
      <c r="G34" s="19">
        <v>96</v>
      </c>
      <c r="H34" s="19">
        <v>97</v>
      </c>
      <c r="I34" s="19">
        <v>99</v>
      </c>
      <c r="J34" s="19">
        <v>97</v>
      </c>
      <c r="K34" s="21">
        <f t="shared" si="1"/>
        <v>581</v>
      </c>
      <c r="M34" s="24"/>
      <c r="N34" s="24"/>
    </row>
    <row r="35" spans="2:14" s="13" customFormat="1" ht="15.75" customHeight="1">
      <c r="B35" s="19">
        <v>5</v>
      </c>
      <c r="C35" s="12" t="s">
        <v>118</v>
      </c>
      <c r="D35" s="20" t="s">
        <v>119</v>
      </c>
      <c r="E35" s="19">
        <v>96</v>
      </c>
      <c r="F35" s="19">
        <v>96</v>
      </c>
      <c r="G35" s="19">
        <v>96</v>
      </c>
      <c r="H35" s="19">
        <v>96</v>
      </c>
      <c r="I35" s="19">
        <v>96</v>
      </c>
      <c r="J35" s="19">
        <v>100</v>
      </c>
      <c r="K35" s="21">
        <f t="shared" si="1"/>
        <v>580</v>
      </c>
      <c r="M35" s="24"/>
      <c r="N35" s="24"/>
    </row>
    <row r="36" spans="2:14" s="13" customFormat="1" ht="15.75" customHeight="1">
      <c r="B36" s="19">
        <v>6</v>
      </c>
      <c r="C36" s="12" t="s">
        <v>111</v>
      </c>
      <c r="D36" s="20" t="s">
        <v>112</v>
      </c>
      <c r="E36" s="19">
        <v>94</v>
      </c>
      <c r="F36" s="19">
        <v>98</v>
      </c>
      <c r="G36" s="19">
        <v>95</v>
      </c>
      <c r="H36" s="19">
        <v>100</v>
      </c>
      <c r="I36" s="19">
        <v>98</v>
      </c>
      <c r="J36" s="19">
        <v>95</v>
      </c>
      <c r="K36" s="21">
        <f t="shared" si="1"/>
        <v>580</v>
      </c>
      <c r="M36" s="24"/>
      <c r="N36" s="24"/>
    </row>
    <row r="37" spans="2:14" s="13" customFormat="1" ht="15.75" customHeight="1">
      <c r="B37" s="19">
        <v>7</v>
      </c>
      <c r="C37" s="12" t="s">
        <v>37</v>
      </c>
      <c r="D37" s="20" t="s">
        <v>103</v>
      </c>
      <c r="E37" s="19">
        <v>96</v>
      </c>
      <c r="F37" s="19">
        <v>97</v>
      </c>
      <c r="G37" s="19">
        <v>97</v>
      </c>
      <c r="H37" s="19">
        <v>97</v>
      </c>
      <c r="I37" s="19">
        <v>98</v>
      </c>
      <c r="J37" s="19">
        <v>93</v>
      </c>
      <c r="K37" s="21">
        <f t="shared" si="1"/>
        <v>578</v>
      </c>
      <c r="M37" s="24"/>
      <c r="N37" s="24"/>
    </row>
    <row r="38" spans="2:14" s="13" customFormat="1" ht="15.75" customHeight="1">
      <c r="B38" s="19">
        <v>8</v>
      </c>
      <c r="C38" s="12" t="s">
        <v>98</v>
      </c>
      <c r="D38" s="20" t="s">
        <v>50</v>
      </c>
      <c r="E38" s="19">
        <v>95</v>
      </c>
      <c r="F38" s="19">
        <v>97</v>
      </c>
      <c r="G38" s="19">
        <v>100</v>
      </c>
      <c r="H38" s="19">
        <v>98</v>
      </c>
      <c r="I38" s="19">
        <v>98</v>
      </c>
      <c r="J38" s="19">
        <v>89</v>
      </c>
      <c r="K38" s="21">
        <f t="shared" si="1"/>
        <v>577</v>
      </c>
      <c r="M38" s="24"/>
      <c r="N38" s="24"/>
    </row>
    <row r="39" spans="2:14" s="13" customFormat="1" ht="15.75" customHeight="1">
      <c r="B39" s="19">
        <v>9</v>
      </c>
      <c r="C39" s="12" t="s">
        <v>10</v>
      </c>
      <c r="D39" s="20" t="s">
        <v>25</v>
      </c>
      <c r="E39" s="19">
        <v>97</v>
      </c>
      <c r="F39" s="19">
        <v>98</v>
      </c>
      <c r="G39" s="19">
        <v>95</v>
      </c>
      <c r="H39" s="19">
        <v>92</v>
      </c>
      <c r="I39" s="19">
        <v>95</v>
      </c>
      <c r="J39" s="19">
        <v>96</v>
      </c>
      <c r="K39" s="21">
        <f t="shared" si="1"/>
        <v>573</v>
      </c>
      <c r="M39" s="24"/>
      <c r="N39" s="24"/>
    </row>
    <row r="40" spans="2:14" s="13" customFormat="1" ht="15.75" customHeight="1">
      <c r="B40" s="19">
        <v>10</v>
      </c>
      <c r="C40" s="12" t="s">
        <v>120</v>
      </c>
      <c r="D40" s="20" t="s">
        <v>121</v>
      </c>
      <c r="E40" s="19">
        <v>94</v>
      </c>
      <c r="F40" s="19">
        <v>91</v>
      </c>
      <c r="G40" s="19">
        <v>96</v>
      </c>
      <c r="H40" s="19">
        <v>95</v>
      </c>
      <c r="I40" s="19">
        <v>96</v>
      </c>
      <c r="J40" s="19">
        <v>100</v>
      </c>
      <c r="K40" s="21">
        <f t="shared" si="1"/>
        <v>572</v>
      </c>
      <c r="M40" s="24"/>
      <c r="N40" s="24"/>
    </row>
    <row r="41" spans="2:14" s="13" customFormat="1" ht="15.75" customHeight="1">
      <c r="B41" s="19">
        <v>11</v>
      </c>
      <c r="C41" s="12" t="s">
        <v>116</v>
      </c>
      <c r="D41" s="20" t="s">
        <v>24</v>
      </c>
      <c r="E41" s="19">
        <v>97</v>
      </c>
      <c r="F41" s="19">
        <v>90</v>
      </c>
      <c r="G41" s="19">
        <v>93</v>
      </c>
      <c r="H41" s="19">
        <v>98</v>
      </c>
      <c r="I41" s="19">
        <v>94</v>
      </c>
      <c r="J41" s="19">
        <v>98</v>
      </c>
      <c r="K41" s="21">
        <f t="shared" si="1"/>
        <v>570</v>
      </c>
      <c r="M41" s="24"/>
      <c r="N41" s="24"/>
    </row>
    <row r="42" spans="2:14" s="13" customFormat="1" ht="15.75" customHeight="1">
      <c r="B42" s="19">
        <v>12</v>
      </c>
      <c r="C42" s="12" t="s">
        <v>9</v>
      </c>
      <c r="D42" s="20" t="s">
        <v>25</v>
      </c>
      <c r="E42" s="19">
        <v>98</v>
      </c>
      <c r="F42" s="19">
        <v>94</v>
      </c>
      <c r="G42" s="19">
        <v>94</v>
      </c>
      <c r="H42" s="19">
        <v>95</v>
      </c>
      <c r="I42" s="19">
        <v>95</v>
      </c>
      <c r="J42" s="19">
        <v>92</v>
      </c>
      <c r="K42" s="21">
        <f t="shared" si="1"/>
        <v>568</v>
      </c>
      <c r="M42" s="24"/>
      <c r="N42" s="24"/>
    </row>
    <row r="43" spans="2:14" s="13" customFormat="1" ht="15.75" customHeight="1">
      <c r="B43" s="19">
        <v>13</v>
      </c>
      <c r="C43" s="12" t="s">
        <v>101</v>
      </c>
      <c r="D43" s="35" t="s">
        <v>97</v>
      </c>
      <c r="E43" s="34">
        <v>93</v>
      </c>
      <c r="F43" s="34">
        <v>96</v>
      </c>
      <c r="G43" s="34">
        <v>92</v>
      </c>
      <c r="H43" s="34">
        <v>93</v>
      </c>
      <c r="I43" s="34">
        <v>96</v>
      </c>
      <c r="J43" s="34">
        <v>95</v>
      </c>
      <c r="K43" s="36">
        <f t="shared" si="1"/>
        <v>565</v>
      </c>
      <c r="M43" s="24"/>
      <c r="N43" s="24"/>
    </row>
    <row r="44" spans="2:14" s="13" customFormat="1" ht="15.75" customHeight="1">
      <c r="B44" s="19">
        <v>14</v>
      </c>
      <c r="C44" s="12" t="s">
        <v>117</v>
      </c>
      <c r="D44" s="20" t="s">
        <v>112</v>
      </c>
      <c r="E44" s="19">
        <v>95</v>
      </c>
      <c r="F44" s="19">
        <v>92</v>
      </c>
      <c r="G44" s="19">
        <v>92</v>
      </c>
      <c r="H44" s="19">
        <v>96</v>
      </c>
      <c r="I44" s="19">
        <v>93</v>
      </c>
      <c r="J44" s="19">
        <v>96</v>
      </c>
      <c r="K44" s="21">
        <f t="shared" si="1"/>
        <v>564</v>
      </c>
      <c r="M44" s="24"/>
      <c r="N44" s="24"/>
    </row>
    <row r="45" spans="2:14" s="13" customFormat="1" ht="15.75" customHeight="1">
      <c r="B45" s="19">
        <v>15</v>
      </c>
      <c r="C45" s="12" t="s">
        <v>72</v>
      </c>
      <c r="D45" s="20" t="s">
        <v>34</v>
      </c>
      <c r="E45" s="19">
        <v>95</v>
      </c>
      <c r="F45" s="19">
        <v>99</v>
      </c>
      <c r="G45" s="19">
        <v>93</v>
      </c>
      <c r="H45" s="19">
        <v>92</v>
      </c>
      <c r="I45" s="19">
        <v>91</v>
      </c>
      <c r="J45" s="19">
        <v>94</v>
      </c>
      <c r="K45" s="21">
        <f t="shared" si="1"/>
        <v>564</v>
      </c>
      <c r="M45" s="24"/>
      <c r="N45" s="24"/>
    </row>
    <row r="46" spans="2:14" s="13" customFormat="1" ht="15.75" customHeight="1">
      <c r="B46" s="19">
        <v>16</v>
      </c>
      <c r="C46" s="12" t="s">
        <v>57</v>
      </c>
      <c r="D46" s="20" t="s">
        <v>54</v>
      </c>
      <c r="E46" s="19">
        <v>93</v>
      </c>
      <c r="F46" s="19">
        <v>94</v>
      </c>
      <c r="G46" s="19">
        <v>92</v>
      </c>
      <c r="H46" s="19">
        <v>92</v>
      </c>
      <c r="I46" s="19">
        <v>92</v>
      </c>
      <c r="J46" s="19">
        <v>93</v>
      </c>
      <c r="K46" s="21">
        <f t="shared" si="1"/>
        <v>556</v>
      </c>
      <c r="M46" s="24"/>
      <c r="N46" s="24"/>
    </row>
    <row r="47" spans="2:14" s="13" customFormat="1" ht="15.75" customHeight="1">
      <c r="B47" s="19">
        <v>17</v>
      </c>
      <c r="C47" s="12" t="s">
        <v>105</v>
      </c>
      <c r="D47" s="20" t="s">
        <v>48</v>
      </c>
      <c r="E47" s="19">
        <v>90</v>
      </c>
      <c r="F47" s="19">
        <v>91</v>
      </c>
      <c r="G47" s="19">
        <v>94</v>
      </c>
      <c r="H47" s="19">
        <v>93</v>
      </c>
      <c r="I47" s="19">
        <v>92</v>
      </c>
      <c r="J47" s="19">
        <v>93</v>
      </c>
      <c r="K47" s="21">
        <f t="shared" si="1"/>
        <v>553</v>
      </c>
      <c r="M47" s="24"/>
      <c r="N47" s="24"/>
    </row>
    <row r="48" spans="2:14" s="13" customFormat="1" ht="15.75" customHeight="1">
      <c r="B48" s="19">
        <v>18</v>
      </c>
      <c r="C48" s="12" t="s">
        <v>114</v>
      </c>
      <c r="D48" s="20" t="s">
        <v>115</v>
      </c>
      <c r="E48" s="19">
        <v>93</v>
      </c>
      <c r="F48" s="19">
        <v>90</v>
      </c>
      <c r="G48" s="19">
        <v>94</v>
      </c>
      <c r="H48" s="19">
        <v>89</v>
      </c>
      <c r="I48" s="19">
        <v>95</v>
      </c>
      <c r="J48" s="19">
        <v>92</v>
      </c>
      <c r="K48" s="21">
        <f t="shared" si="1"/>
        <v>553</v>
      </c>
      <c r="M48" s="24"/>
      <c r="N48" s="24"/>
    </row>
    <row r="49" spans="2:14" s="13" customFormat="1" ht="15.75" customHeight="1">
      <c r="B49" s="19">
        <v>19</v>
      </c>
      <c r="C49" s="12" t="s">
        <v>109</v>
      </c>
      <c r="D49" s="20" t="s">
        <v>24</v>
      </c>
      <c r="E49" s="19">
        <v>90</v>
      </c>
      <c r="F49" s="19">
        <v>93</v>
      </c>
      <c r="G49" s="19">
        <v>94</v>
      </c>
      <c r="H49" s="19">
        <v>93</v>
      </c>
      <c r="I49" s="19">
        <v>88</v>
      </c>
      <c r="J49" s="19">
        <v>93</v>
      </c>
      <c r="K49" s="21">
        <f t="shared" si="1"/>
        <v>551</v>
      </c>
      <c r="M49" s="24"/>
      <c r="N49" s="24"/>
    </row>
    <row r="50" spans="2:14" s="13" customFormat="1" ht="15.75" customHeight="1">
      <c r="B50" s="19">
        <v>20</v>
      </c>
      <c r="C50" s="12" t="s">
        <v>113</v>
      </c>
      <c r="D50" s="20" t="s">
        <v>76</v>
      </c>
      <c r="E50" s="19">
        <v>77</v>
      </c>
      <c r="F50" s="19">
        <v>81</v>
      </c>
      <c r="G50" s="19">
        <v>86</v>
      </c>
      <c r="H50" s="19">
        <v>84</v>
      </c>
      <c r="I50" s="19">
        <v>86</v>
      </c>
      <c r="J50" s="19">
        <v>81</v>
      </c>
      <c r="K50" s="21">
        <f t="shared" si="1"/>
        <v>495</v>
      </c>
      <c r="L50" s="27"/>
      <c r="M50" s="38"/>
      <c r="N50" s="38"/>
    </row>
    <row r="51" spans="2:11" ht="12.75">
      <c r="B51" s="22"/>
      <c r="C51" s="26"/>
      <c r="D51" s="22"/>
      <c r="E51" s="23"/>
      <c r="F51" s="23"/>
      <c r="G51" s="23"/>
      <c r="H51" s="23"/>
      <c r="I51" s="23"/>
      <c r="J51" s="23"/>
      <c r="K51" s="23"/>
    </row>
    <row r="52" spans="2:11" ht="12.75">
      <c r="B52" s="22"/>
      <c r="C52" s="26"/>
      <c r="D52" s="22"/>
      <c r="E52" s="23"/>
      <c r="F52" s="23"/>
      <c r="G52" s="23"/>
      <c r="H52" s="23"/>
      <c r="I52" s="23"/>
      <c r="J52" s="23"/>
      <c r="K52" s="23"/>
    </row>
    <row r="53" spans="2:11" ht="12.75">
      <c r="B53" s="22"/>
      <c r="C53" s="26"/>
      <c r="D53" s="22"/>
      <c r="E53" s="23"/>
      <c r="F53" s="23"/>
      <c r="G53" s="23"/>
      <c r="H53" s="23"/>
      <c r="I53" s="23"/>
      <c r="J53" s="23"/>
      <c r="K53" s="23"/>
    </row>
    <row r="54" spans="2:11" ht="12.75">
      <c r="B54" s="22"/>
      <c r="C54" s="26"/>
      <c r="D54" s="22"/>
      <c r="E54" s="23"/>
      <c r="F54" s="23"/>
      <c r="G54" s="23"/>
      <c r="H54" s="23"/>
      <c r="I54" s="23"/>
      <c r="J54" s="23"/>
      <c r="K54" s="23"/>
    </row>
    <row r="55" spans="2:11" ht="12.75">
      <c r="B55" s="22"/>
      <c r="C55" s="26"/>
      <c r="D55" s="22"/>
      <c r="E55" s="23"/>
      <c r="F55" s="23"/>
      <c r="G55" s="23"/>
      <c r="H55" s="23"/>
      <c r="I55" s="23"/>
      <c r="J55" s="23"/>
      <c r="K55" s="23"/>
    </row>
    <row r="56" spans="2:11" ht="12.75">
      <c r="B56" s="22"/>
      <c r="C56" s="26"/>
      <c r="D56" s="22"/>
      <c r="E56" s="23"/>
      <c r="F56" s="23"/>
      <c r="G56" s="23"/>
      <c r="H56" s="23"/>
      <c r="I56" s="23"/>
      <c r="J56" s="23"/>
      <c r="K56" s="23"/>
    </row>
    <row r="57" spans="2:11" ht="12.75">
      <c r="B57" s="22"/>
      <c r="C57" s="26"/>
      <c r="D57" s="22"/>
      <c r="E57" s="23"/>
      <c r="F57" s="23"/>
      <c r="G57" s="23"/>
      <c r="H57" s="23"/>
      <c r="I57" s="23"/>
      <c r="J57" s="23"/>
      <c r="K57" s="23"/>
    </row>
    <row r="58" spans="2:11" ht="12.75">
      <c r="B58" s="22"/>
      <c r="C58" s="26"/>
      <c r="D58" s="22"/>
      <c r="E58" s="23"/>
      <c r="F58" s="23"/>
      <c r="G58" s="23"/>
      <c r="H58" s="23"/>
      <c r="I58" s="23"/>
      <c r="J58" s="23"/>
      <c r="K58" s="23"/>
    </row>
    <row r="59" spans="2:11" ht="12.75">
      <c r="B59" s="22"/>
      <c r="C59" s="26"/>
      <c r="D59" s="22"/>
      <c r="E59" s="23"/>
      <c r="F59" s="23"/>
      <c r="G59" s="23"/>
      <c r="H59" s="23"/>
      <c r="I59" s="23"/>
      <c r="J59" s="23"/>
      <c r="K59" s="23"/>
    </row>
    <row r="60" spans="2:11" ht="12.75">
      <c r="B60" s="22"/>
      <c r="C60" s="26"/>
      <c r="D60" s="22"/>
      <c r="E60" s="23"/>
      <c r="F60" s="23"/>
      <c r="G60" s="23"/>
      <c r="H60" s="23"/>
      <c r="I60" s="23"/>
      <c r="J60" s="23"/>
      <c r="K60" s="23"/>
    </row>
    <row r="61" spans="2:11" ht="12.75">
      <c r="B61" s="22"/>
      <c r="C61" s="26"/>
      <c r="D61" s="22"/>
      <c r="E61" s="23"/>
      <c r="F61" s="23"/>
      <c r="G61" s="23"/>
      <c r="H61" s="23"/>
      <c r="I61" s="23"/>
      <c r="J61" s="23"/>
      <c r="K61" s="23"/>
    </row>
    <row r="62" spans="2:11" ht="12.75">
      <c r="B62" s="22"/>
      <c r="C62" s="26"/>
      <c r="D62" s="22"/>
      <c r="E62" s="23"/>
      <c r="F62" s="23"/>
      <c r="G62" s="23"/>
      <c r="H62" s="23"/>
      <c r="I62" s="23"/>
      <c r="J62" s="23"/>
      <c r="K62" s="23"/>
    </row>
    <row r="63" spans="2:11" ht="12.75">
      <c r="B63" s="22"/>
      <c r="C63" s="26"/>
      <c r="D63" s="22"/>
      <c r="E63" s="23"/>
      <c r="F63" s="23"/>
      <c r="G63" s="23"/>
      <c r="H63" s="23"/>
      <c r="I63" s="23"/>
      <c r="J63" s="23"/>
      <c r="K63" s="23"/>
    </row>
    <row r="64" spans="2:11" ht="12.75">
      <c r="B64" s="22"/>
      <c r="C64" s="26"/>
      <c r="D64" s="22"/>
      <c r="E64" s="23"/>
      <c r="F64" s="23"/>
      <c r="G64" s="23"/>
      <c r="H64" s="23"/>
      <c r="I64" s="23"/>
      <c r="J64" s="23"/>
      <c r="K64" s="23"/>
    </row>
    <row r="65" spans="2:11" ht="12.75">
      <c r="B65" s="22"/>
      <c r="C65" s="26"/>
      <c r="D65" s="22"/>
      <c r="E65" s="23"/>
      <c r="F65" s="23"/>
      <c r="G65" s="23"/>
      <c r="H65" s="23"/>
      <c r="I65" s="23"/>
      <c r="J65" s="23"/>
      <c r="K65" s="23"/>
    </row>
    <row r="66" spans="2:11" ht="12.75">
      <c r="B66" s="22"/>
      <c r="C66" s="26"/>
      <c r="D66" s="22"/>
      <c r="E66" s="23"/>
      <c r="F66" s="23"/>
      <c r="G66" s="23"/>
      <c r="H66" s="23"/>
      <c r="I66" s="23"/>
      <c r="J66" s="23"/>
      <c r="K66" s="23"/>
    </row>
    <row r="67" spans="2:11" ht="12.75">
      <c r="B67" s="22"/>
      <c r="C67" s="26"/>
      <c r="D67" s="22"/>
      <c r="E67" s="23"/>
      <c r="F67" s="23"/>
      <c r="G67" s="23"/>
      <c r="H67" s="23"/>
      <c r="I67" s="23"/>
      <c r="J67" s="23"/>
      <c r="K67" s="23"/>
    </row>
    <row r="68" spans="2:11" ht="12.75">
      <c r="B68" s="22"/>
      <c r="C68" s="26"/>
      <c r="D68" s="22"/>
      <c r="E68" s="23"/>
      <c r="F68" s="23"/>
      <c r="G68" s="23"/>
      <c r="H68" s="23"/>
      <c r="I68" s="23"/>
      <c r="J68" s="23"/>
      <c r="K68" s="23"/>
    </row>
    <row r="69" spans="2:11" ht="12.75">
      <c r="B69" s="22"/>
      <c r="C69" s="26"/>
      <c r="D69" s="22"/>
      <c r="E69" s="23"/>
      <c r="F69" s="23"/>
      <c r="G69" s="23"/>
      <c r="H69" s="23"/>
      <c r="I69" s="23"/>
      <c r="J69" s="23"/>
      <c r="K69" s="23"/>
    </row>
    <row r="70" spans="2:11" ht="12.75">
      <c r="B70" s="22"/>
      <c r="C70" s="26"/>
      <c r="D70" s="22"/>
      <c r="E70" s="23"/>
      <c r="F70" s="23"/>
      <c r="G70" s="23"/>
      <c r="H70" s="23"/>
      <c r="I70" s="23"/>
      <c r="J70" s="23"/>
      <c r="K70" s="23"/>
    </row>
    <row r="71" spans="2:11" ht="12.75">
      <c r="B71" s="22"/>
      <c r="C71" s="26"/>
      <c r="D71" s="22"/>
      <c r="E71" s="23"/>
      <c r="F71" s="23"/>
      <c r="G71" s="23"/>
      <c r="H71" s="23"/>
      <c r="I71" s="23"/>
      <c r="J71" s="23"/>
      <c r="K71" s="23"/>
    </row>
    <row r="72" spans="2:11" ht="12.75">
      <c r="B72" s="22"/>
      <c r="C72" s="26"/>
      <c r="D72" s="22"/>
      <c r="E72" s="23"/>
      <c r="F72" s="23"/>
      <c r="G72" s="23"/>
      <c r="H72" s="23"/>
      <c r="I72" s="23"/>
      <c r="J72" s="23"/>
      <c r="K72" s="23"/>
    </row>
    <row r="73" spans="2:11" ht="12.75">
      <c r="B73" s="22"/>
      <c r="C73" s="26"/>
      <c r="D73" s="22"/>
      <c r="E73" s="23"/>
      <c r="F73" s="23"/>
      <c r="G73" s="23"/>
      <c r="H73" s="23"/>
      <c r="I73" s="23"/>
      <c r="J73" s="23"/>
      <c r="K73" s="23"/>
    </row>
    <row r="74" spans="2:11" ht="12.75">
      <c r="B74" s="22"/>
      <c r="C74" s="26"/>
      <c r="D74" s="22"/>
      <c r="E74" s="23"/>
      <c r="F74" s="23"/>
      <c r="G74" s="23"/>
      <c r="H74" s="23"/>
      <c r="I74" s="23"/>
      <c r="J74" s="23"/>
      <c r="K74" s="23"/>
    </row>
    <row r="75" spans="2:11" ht="12.75">
      <c r="B75" s="22"/>
      <c r="C75" s="26"/>
      <c r="D75" s="22"/>
      <c r="E75" s="23"/>
      <c r="F75" s="23"/>
      <c r="G75" s="23"/>
      <c r="H75" s="23"/>
      <c r="I75" s="23"/>
      <c r="J75" s="23"/>
      <c r="K75" s="23"/>
    </row>
    <row r="76" spans="2:11" ht="12.75">
      <c r="B76" s="22"/>
      <c r="C76" s="26"/>
      <c r="D76" s="22"/>
      <c r="E76" s="23"/>
      <c r="F76" s="23"/>
      <c r="G76" s="23"/>
      <c r="H76" s="23"/>
      <c r="I76" s="23"/>
      <c r="J76" s="23"/>
      <c r="K76" s="23"/>
    </row>
    <row r="77" spans="2:11" ht="12.75">
      <c r="B77" s="22"/>
      <c r="C77" s="26"/>
      <c r="D77" s="22"/>
      <c r="E77" s="23"/>
      <c r="F77" s="23"/>
      <c r="G77" s="23"/>
      <c r="H77" s="23"/>
      <c r="I77" s="23"/>
      <c r="J77" s="23"/>
      <c r="K77" s="23"/>
    </row>
    <row r="78" spans="2:11" ht="12.75">
      <c r="B78" s="22"/>
      <c r="C78" s="26"/>
      <c r="D78" s="22"/>
      <c r="E78" s="23"/>
      <c r="F78" s="23"/>
      <c r="G78" s="23"/>
      <c r="H78" s="23"/>
      <c r="I78" s="23"/>
      <c r="J78" s="23"/>
      <c r="K78" s="23"/>
    </row>
    <row r="79" spans="2:11" ht="12.75">
      <c r="B79" s="22"/>
      <c r="C79" s="26"/>
      <c r="D79" s="22"/>
      <c r="E79" s="23"/>
      <c r="F79" s="23"/>
      <c r="G79" s="23"/>
      <c r="H79" s="23"/>
      <c r="I79" s="23"/>
      <c r="J79" s="23"/>
      <c r="K79" s="23"/>
    </row>
    <row r="80" spans="2:11" ht="12.75">
      <c r="B80" s="22"/>
      <c r="C80" s="26"/>
      <c r="D80" s="22"/>
      <c r="E80" s="23"/>
      <c r="F80" s="23"/>
      <c r="G80" s="23"/>
      <c r="H80" s="23"/>
      <c r="I80" s="23"/>
      <c r="J80" s="23"/>
      <c r="K80" s="23"/>
    </row>
    <row r="81" spans="2:11" ht="12.75">
      <c r="B81" s="22"/>
      <c r="C81" s="26"/>
      <c r="D81" s="22"/>
      <c r="E81" s="23"/>
      <c r="F81" s="23"/>
      <c r="G81" s="23"/>
      <c r="H81" s="23"/>
      <c r="I81" s="23"/>
      <c r="J81" s="23"/>
      <c r="K81" s="23"/>
    </row>
    <row r="82" spans="2:11" ht="12.75">
      <c r="B82" s="22"/>
      <c r="C82" s="26"/>
      <c r="D82" s="22"/>
      <c r="E82" s="23"/>
      <c r="F82" s="23"/>
      <c r="G82" s="23"/>
      <c r="H82" s="23"/>
      <c r="I82" s="23"/>
      <c r="J82" s="23"/>
      <c r="K82" s="23"/>
    </row>
    <row r="83" spans="2:11" ht="12.75">
      <c r="B83" s="22"/>
      <c r="C83" s="26"/>
      <c r="D83" s="22"/>
      <c r="E83" s="23"/>
      <c r="F83" s="23"/>
      <c r="G83" s="23"/>
      <c r="H83" s="23"/>
      <c r="I83" s="23"/>
      <c r="J83" s="23"/>
      <c r="K83" s="23"/>
    </row>
    <row r="84" spans="2:11" ht="12.75">
      <c r="B84" s="22"/>
      <c r="C84" s="26"/>
      <c r="D84" s="22"/>
      <c r="E84" s="23"/>
      <c r="F84" s="23"/>
      <c r="G84" s="23"/>
      <c r="H84" s="23"/>
      <c r="I84" s="23"/>
      <c r="J84" s="23"/>
      <c r="K84" s="23"/>
    </row>
    <row r="85" spans="2:11" ht="12.75">
      <c r="B85" s="22"/>
      <c r="C85" s="26"/>
      <c r="D85" s="22"/>
      <c r="E85" s="23"/>
      <c r="F85" s="23"/>
      <c r="G85" s="23"/>
      <c r="H85" s="23"/>
      <c r="I85" s="23"/>
      <c r="J85" s="23"/>
      <c r="K85" s="23"/>
    </row>
    <row r="86" spans="2:11" ht="12.75">
      <c r="B86" s="22"/>
      <c r="C86" s="26"/>
      <c r="D86" s="22"/>
      <c r="E86" s="23"/>
      <c r="F86" s="23"/>
      <c r="G86" s="23"/>
      <c r="H86" s="23"/>
      <c r="I86" s="23"/>
      <c r="J86" s="23"/>
      <c r="K86" s="23"/>
    </row>
    <row r="87" spans="2:11" ht="12.75">
      <c r="B87" s="22"/>
      <c r="C87" s="26"/>
      <c r="D87" s="22"/>
      <c r="E87" s="23"/>
      <c r="F87" s="23"/>
      <c r="G87" s="23"/>
      <c r="H87" s="23"/>
      <c r="I87" s="23"/>
      <c r="J87" s="23"/>
      <c r="K87" s="23"/>
    </row>
    <row r="88" spans="2:11" ht="12.75">
      <c r="B88" s="22"/>
      <c r="C88" s="26"/>
      <c r="D88" s="22"/>
      <c r="E88" s="23"/>
      <c r="F88" s="23"/>
      <c r="G88" s="23"/>
      <c r="H88" s="23"/>
      <c r="I88" s="23"/>
      <c r="J88" s="23"/>
      <c r="K88" s="23"/>
    </row>
    <row r="89" spans="2:11" ht="12.75">
      <c r="B89" s="22"/>
      <c r="C89" s="26"/>
      <c r="D89" s="22"/>
      <c r="E89" s="23"/>
      <c r="F89" s="23"/>
      <c r="G89" s="23"/>
      <c r="H89" s="23"/>
      <c r="I89" s="23"/>
      <c r="J89" s="23"/>
      <c r="K89" s="23"/>
    </row>
    <row r="90" spans="2:11" ht="12.75">
      <c r="B90" s="22"/>
      <c r="C90" s="26"/>
      <c r="D90" s="22"/>
      <c r="E90" s="23"/>
      <c r="F90" s="23"/>
      <c r="G90" s="23"/>
      <c r="H90" s="23"/>
      <c r="I90" s="23"/>
      <c r="J90" s="23"/>
      <c r="K90" s="23"/>
    </row>
    <row r="91" spans="2:11" ht="12.75">
      <c r="B91" s="22"/>
      <c r="C91" s="26"/>
      <c r="D91" s="22"/>
      <c r="E91" s="23"/>
      <c r="F91" s="23"/>
      <c r="G91" s="23"/>
      <c r="H91" s="23"/>
      <c r="I91" s="23"/>
      <c r="J91" s="23"/>
      <c r="K91" s="23"/>
    </row>
    <row r="92" spans="2:11" ht="12.75">
      <c r="B92" s="22"/>
      <c r="C92" s="26"/>
      <c r="D92" s="22"/>
      <c r="E92" s="23"/>
      <c r="F92" s="23"/>
      <c r="G92" s="23"/>
      <c r="H92" s="23"/>
      <c r="I92" s="23"/>
      <c r="J92" s="23"/>
      <c r="K92" s="23"/>
    </row>
    <row r="93" spans="2:11" ht="12.75">
      <c r="B93" s="22"/>
      <c r="C93" s="26"/>
      <c r="D93" s="22"/>
      <c r="E93" s="23"/>
      <c r="F93" s="23"/>
      <c r="G93" s="23"/>
      <c r="H93" s="23"/>
      <c r="I93" s="23"/>
      <c r="J93" s="23"/>
      <c r="K93" s="23"/>
    </row>
    <row r="94" spans="2:11" ht="12.75">
      <c r="B94" s="22"/>
      <c r="C94" s="26"/>
      <c r="D94" s="22"/>
      <c r="E94" s="23"/>
      <c r="F94" s="23"/>
      <c r="G94" s="23"/>
      <c r="H94" s="23"/>
      <c r="I94" s="23"/>
      <c r="J94" s="23"/>
      <c r="K94" s="23"/>
    </row>
    <row r="95" spans="2:11" ht="12.75">
      <c r="B95" s="22"/>
      <c r="C95" s="26"/>
      <c r="D95" s="22"/>
      <c r="E95" s="23"/>
      <c r="F95" s="23"/>
      <c r="G95" s="23"/>
      <c r="H95" s="23"/>
      <c r="I95" s="23"/>
      <c r="J95" s="23"/>
      <c r="K95" s="23"/>
    </row>
    <row r="96" spans="2:11" ht="12.75">
      <c r="B96" s="22"/>
      <c r="C96" s="26"/>
      <c r="D96" s="22"/>
      <c r="E96" s="23"/>
      <c r="F96" s="23"/>
      <c r="G96" s="23"/>
      <c r="H96" s="23"/>
      <c r="I96" s="23"/>
      <c r="J96" s="23"/>
      <c r="K96" s="23"/>
    </row>
    <row r="97" spans="2:11" ht="12.75">
      <c r="B97" s="22"/>
      <c r="C97" s="26"/>
      <c r="D97" s="22"/>
      <c r="E97" s="23"/>
      <c r="F97" s="23"/>
      <c r="G97" s="23"/>
      <c r="H97" s="23"/>
      <c r="I97" s="23"/>
      <c r="J97" s="23"/>
      <c r="K97" s="23"/>
    </row>
    <row r="98" spans="2:11" ht="12.75">
      <c r="B98" s="22"/>
      <c r="C98" s="26"/>
      <c r="D98" s="22"/>
      <c r="E98" s="23"/>
      <c r="F98" s="23"/>
      <c r="G98" s="23"/>
      <c r="H98" s="23"/>
      <c r="I98" s="23"/>
      <c r="J98" s="23"/>
      <c r="K98" s="23"/>
    </row>
    <row r="99" spans="2:11" ht="12.75">
      <c r="B99" s="22"/>
      <c r="C99" s="26"/>
      <c r="D99" s="22"/>
      <c r="E99" s="23"/>
      <c r="F99" s="23"/>
      <c r="G99" s="23"/>
      <c r="H99" s="23"/>
      <c r="I99" s="23"/>
      <c r="J99" s="23"/>
      <c r="K99" s="23"/>
    </row>
    <row r="100" spans="2:11" ht="12.75">
      <c r="B100" s="22"/>
      <c r="C100" s="26"/>
      <c r="D100" s="22"/>
      <c r="E100" s="23"/>
      <c r="F100" s="23"/>
      <c r="G100" s="23"/>
      <c r="H100" s="23"/>
      <c r="I100" s="23"/>
      <c r="J100" s="23"/>
      <c r="K100" s="23"/>
    </row>
    <row r="101" spans="2:11" ht="12.75">
      <c r="B101" s="22"/>
      <c r="C101" s="26"/>
      <c r="D101" s="22"/>
      <c r="E101" s="23"/>
      <c r="F101" s="23"/>
      <c r="G101" s="23"/>
      <c r="H101" s="23"/>
      <c r="I101" s="23"/>
      <c r="J101" s="23"/>
      <c r="K101" s="23"/>
    </row>
    <row r="102" spans="2:11" ht="12.75">
      <c r="B102" s="22"/>
      <c r="C102" s="26"/>
      <c r="D102" s="22"/>
      <c r="E102" s="23"/>
      <c r="F102" s="23"/>
      <c r="G102" s="23"/>
      <c r="H102" s="23"/>
      <c r="I102" s="23"/>
      <c r="J102" s="23"/>
      <c r="K102" s="23"/>
    </row>
    <row r="103" spans="2:11" ht="12.75">
      <c r="B103" s="22"/>
      <c r="C103" s="26"/>
      <c r="D103" s="22"/>
      <c r="E103" s="23"/>
      <c r="F103" s="23"/>
      <c r="G103" s="23"/>
      <c r="H103" s="23"/>
      <c r="I103" s="23"/>
      <c r="J103" s="23"/>
      <c r="K103" s="23"/>
    </row>
    <row r="104" spans="2:11" ht="12.75">
      <c r="B104" s="22"/>
      <c r="C104" s="26"/>
      <c r="D104" s="22"/>
      <c r="E104" s="23"/>
      <c r="F104" s="23"/>
      <c r="G104" s="23"/>
      <c r="H104" s="23"/>
      <c r="I104" s="23"/>
      <c r="J104" s="23"/>
      <c r="K104" s="23"/>
    </row>
    <row r="105" spans="2:11" ht="12.75">
      <c r="B105" s="22"/>
      <c r="C105" s="26"/>
      <c r="D105" s="22"/>
      <c r="E105" s="23"/>
      <c r="F105" s="23"/>
      <c r="G105" s="23"/>
      <c r="H105" s="23"/>
      <c r="I105" s="23"/>
      <c r="J105" s="23"/>
      <c r="K105" s="23"/>
    </row>
    <row r="106" spans="2:11" ht="12.75">
      <c r="B106" s="22"/>
      <c r="C106" s="26"/>
      <c r="D106" s="22"/>
      <c r="E106" s="23"/>
      <c r="F106" s="23"/>
      <c r="G106" s="23"/>
      <c r="H106" s="23"/>
      <c r="I106" s="23"/>
      <c r="J106" s="23"/>
      <c r="K106" s="23"/>
    </row>
    <row r="107" spans="2:11" ht="12.75">
      <c r="B107" s="22"/>
      <c r="C107" s="26"/>
      <c r="D107" s="22"/>
      <c r="E107" s="23"/>
      <c r="F107" s="23"/>
      <c r="G107" s="23"/>
      <c r="H107" s="23"/>
      <c r="I107" s="23"/>
      <c r="J107" s="23"/>
      <c r="K107" s="23"/>
    </row>
    <row r="108" spans="2:11" ht="12.75">
      <c r="B108" s="22"/>
      <c r="C108" s="26"/>
      <c r="D108" s="22"/>
      <c r="E108" s="23"/>
      <c r="F108" s="23"/>
      <c r="G108" s="23"/>
      <c r="H108" s="23"/>
      <c r="I108" s="23"/>
      <c r="J108" s="23"/>
      <c r="K108" s="23"/>
    </row>
    <row r="109" spans="2:11" ht="12.75">
      <c r="B109" s="22"/>
      <c r="C109" s="26"/>
      <c r="D109" s="22"/>
      <c r="E109" s="23"/>
      <c r="F109" s="23"/>
      <c r="G109" s="23"/>
      <c r="H109" s="23"/>
      <c r="I109" s="23"/>
      <c r="J109" s="23"/>
      <c r="K109" s="23"/>
    </row>
    <row r="110" spans="2:11" ht="12.75">
      <c r="B110" s="22"/>
      <c r="C110" s="26"/>
      <c r="D110" s="22"/>
      <c r="E110" s="23"/>
      <c r="F110" s="23"/>
      <c r="G110" s="23"/>
      <c r="H110" s="23"/>
      <c r="I110" s="23"/>
      <c r="J110" s="23"/>
      <c r="K110" s="23"/>
    </row>
    <row r="111" spans="2:11" ht="12.75">
      <c r="B111" s="22"/>
      <c r="C111" s="26"/>
      <c r="D111" s="22"/>
      <c r="E111" s="23"/>
      <c r="F111" s="23"/>
      <c r="G111" s="23"/>
      <c r="H111" s="23"/>
      <c r="I111" s="23"/>
      <c r="J111" s="23"/>
      <c r="K111" s="23"/>
    </row>
    <row r="112" spans="2:11" ht="12.75">
      <c r="B112" s="22"/>
      <c r="C112" s="26"/>
      <c r="D112" s="22"/>
      <c r="E112" s="23"/>
      <c r="F112" s="23"/>
      <c r="G112" s="23"/>
      <c r="H112" s="23"/>
      <c r="I112" s="23"/>
      <c r="J112" s="23"/>
      <c r="K112" s="23"/>
    </row>
    <row r="113" spans="2:11" ht="12.75">
      <c r="B113" s="22"/>
      <c r="C113" s="26"/>
      <c r="D113" s="22"/>
      <c r="E113" s="23"/>
      <c r="F113" s="23"/>
      <c r="G113" s="23"/>
      <c r="H113" s="23"/>
      <c r="I113" s="23"/>
      <c r="J113" s="23"/>
      <c r="K113" s="23"/>
    </row>
    <row r="114" spans="2:11" ht="12.75">
      <c r="B114" s="22"/>
      <c r="C114" s="26"/>
      <c r="D114" s="22"/>
      <c r="E114" s="23"/>
      <c r="F114" s="23"/>
      <c r="G114" s="23"/>
      <c r="H114" s="23"/>
      <c r="I114" s="23"/>
      <c r="J114" s="23"/>
      <c r="K114" s="23"/>
    </row>
    <row r="115" spans="2:11" ht="12.75">
      <c r="B115" s="22"/>
      <c r="C115" s="26"/>
      <c r="D115" s="22"/>
      <c r="E115" s="23"/>
      <c r="F115" s="23"/>
      <c r="G115" s="23"/>
      <c r="H115" s="23"/>
      <c r="I115" s="23"/>
      <c r="J115" s="23"/>
      <c r="K115" s="23"/>
    </row>
    <row r="116" spans="2:11" ht="12.75">
      <c r="B116" s="22"/>
      <c r="C116" s="26"/>
      <c r="D116" s="22"/>
      <c r="E116" s="23"/>
      <c r="F116" s="23"/>
      <c r="G116" s="23"/>
      <c r="H116" s="23"/>
      <c r="I116" s="23"/>
      <c r="J116" s="23"/>
      <c r="K116" s="23"/>
    </row>
    <row r="117" spans="2:11" ht="12.75">
      <c r="B117" s="22"/>
      <c r="C117" s="26"/>
      <c r="D117" s="22"/>
      <c r="E117" s="23"/>
      <c r="F117" s="23"/>
      <c r="G117" s="23"/>
      <c r="H117" s="23"/>
      <c r="I117" s="23"/>
      <c r="J117" s="23"/>
      <c r="K117" s="23"/>
    </row>
    <row r="118" spans="2:11" ht="12.75">
      <c r="B118" s="22"/>
      <c r="C118" s="26"/>
      <c r="D118" s="22"/>
      <c r="E118" s="23"/>
      <c r="F118" s="23"/>
      <c r="G118" s="23"/>
      <c r="H118" s="23"/>
      <c r="I118" s="23"/>
      <c r="J118" s="23"/>
      <c r="K118" s="23"/>
    </row>
    <row r="119" spans="2:11" ht="12.75">
      <c r="B119" s="22"/>
      <c r="C119" s="26"/>
      <c r="D119" s="22"/>
      <c r="E119" s="23"/>
      <c r="F119" s="23"/>
      <c r="G119" s="23"/>
      <c r="H119" s="23"/>
      <c r="I119" s="23"/>
      <c r="J119" s="23"/>
      <c r="K119" s="23"/>
    </row>
    <row r="120" spans="2:11" ht="12.75">
      <c r="B120" s="22"/>
      <c r="C120" s="26"/>
      <c r="D120" s="22"/>
      <c r="E120" s="23"/>
      <c r="F120" s="23"/>
      <c r="G120" s="23"/>
      <c r="H120" s="23"/>
      <c r="I120" s="23"/>
      <c r="J120" s="23"/>
      <c r="K120" s="23"/>
    </row>
    <row r="121" spans="2:11" ht="12.75">
      <c r="B121" s="22"/>
      <c r="C121" s="26"/>
      <c r="D121" s="22"/>
      <c r="E121" s="23"/>
      <c r="F121" s="23"/>
      <c r="G121" s="23"/>
      <c r="H121" s="23"/>
      <c r="I121" s="23"/>
      <c r="J121" s="23"/>
      <c r="K121" s="23"/>
    </row>
    <row r="122" spans="2:11" ht="12.75">
      <c r="B122" s="22"/>
      <c r="C122" s="26"/>
      <c r="D122" s="22"/>
      <c r="E122" s="23"/>
      <c r="F122" s="23"/>
      <c r="G122" s="23"/>
      <c r="H122" s="23"/>
      <c r="I122" s="23"/>
      <c r="J122" s="23"/>
      <c r="K122" s="23"/>
    </row>
    <row r="123" spans="2:11" ht="12.75">
      <c r="B123" s="22"/>
      <c r="C123" s="26"/>
      <c r="D123" s="22"/>
      <c r="E123" s="23"/>
      <c r="F123" s="23"/>
      <c r="G123" s="23"/>
      <c r="H123" s="23"/>
      <c r="I123" s="23"/>
      <c r="J123" s="23"/>
      <c r="K123" s="23"/>
    </row>
    <row r="124" spans="2:11" ht="12.75">
      <c r="B124" s="22"/>
      <c r="C124" s="26"/>
      <c r="D124" s="22"/>
      <c r="E124" s="23"/>
      <c r="F124" s="23"/>
      <c r="G124" s="23"/>
      <c r="H124" s="23"/>
      <c r="I124" s="23"/>
      <c r="J124" s="23"/>
      <c r="K124" s="23"/>
    </row>
    <row r="125" spans="2:11" ht="12.75">
      <c r="B125" s="22"/>
      <c r="C125" s="26"/>
      <c r="D125" s="22"/>
      <c r="E125" s="23"/>
      <c r="F125" s="23"/>
      <c r="G125" s="23"/>
      <c r="H125" s="23"/>
      <c r="I125" s="23"/>
      <c r="J125" s="23"/>
      <c r="K125" s="23"/>
    </row>
    <row r="126" spans="2:11" ht="12.75">
      <c r="B126" s="22"/>
      <c r="C126" s="26"/>
      <c r="D126" s="22"/>
      <c r="E126" s="23"/>
      <c r="F126" s="23"/>
      <c r="G126" s="23"/>
      <c r="H126" s="23"/>
      <c r="I126" s="23"/>
      <c r="J126" s="23"/>
      <c r="K126" s="23"/>
    </row>
    <row r="127" spans="2:11" ht="12.75">
      <c r="B127" s="22"/>
      <c r="C127" s="26"/>
      <c r="D127" s="22"/>
      <c r="E127" s="23"/>
      <c r="F127" s="23"/>
      <c r="G127" s="23"/>
      <c r="H127" s="23"/>
      <c r="I127" s="23"/>
      <c r="J127" s="23"/>
      <c r="K127" s="23"/>
    </row>
    <row r="128" spans="2:11" ht="12.75">
      <c r="B128" s="22"/>
      <c r="C128" s="26"/>
      <c r="D128" s="22"/>
      <c r="E128" s="23"/>
      <c r="F128" s="23"/>
      <c r="G128" s="23"/>
      <c r="H128" s="23"/>
      <c r="I128" s="23"/>
      <c r="J128" s="23"/>
      <c r="K128" s="23"/>
    </row>
    <row r="129" spans="2:11" ht="12.75">
      <c r="B129" s="22"/>
      <c r="C129" s="26"/>
      <c r="D129" s="22"/>
      <c r="E129" s="23"/>
      <c r="F129" s="23"/>
      <c r="G129" s="23"/>
      <c r="H129" s="23"/>
      <c r="I129" s="23"/>
      <c r="J129" s="23"/>
      <c r="K129" s="23"/>
    </row>
    <row r="130" spans="2:11" ht="12.75">
      <c r="B130" s="22"/>
      <c r="C130" s="26"/>
      <c r="D130" s="22"/>
      <c r="E130" s="23"/>
      <c r="F130" s="23"/>
      <c r="G130" s="23"/>
      <c r="H130" s="23"/>
      <c r="I130" s="23"/>
      <c r="J130" s="23"/>
      <c r="K130" s="23"/>
    </row>
    <row r="131" spans="2:11" ht="12.75">
      <c r="B131" s="22"/>
      <c r="C131" s="26"/>
      <c r="D131" s="22"/>
      <c r="E131" s="23"/>
      <c r="F131" s="23"/>
      <c r="G131" s="23"/>
      <c r="H131" s="23"/>
      <c r="I131" s="23"/>
      <c r="J131" s="23"/>
      <c r="K131" s="23"/>
    </row>
    <row r="132" spans="2:11" ht="12.75">
      <c r="B132" s="22"/>
      <c r="C132" s="26"/>
      <c r="D132" s="22"/>
      <c r="E132" s="23"/>
      <c r="F132" s="23"/>
      <c r="G132" s="23"/>
      <c r="H132" s="23"/>
      <c r="I132" s="23"/>
      <c r="J132" s="23"/>
      <c r="K132" s="23"/>
    </row>
    <row r="133" spans="2:11" ht="12.75">
      <c r="B133" s="22"/>
      <c r="C133" s="26"/>
      <c r="D133" s="22"/>
      <c r="E133" s="23"/>
      <c r="F133" s="23"/>
      <c r="G133" s="23"/>
      <c r="H133" s="23"/>
      <c r="I133" s="23"/>
      <c r="J133" s="23"/>
      <c r="K133" s="23"/>
    </row>
    <row r="134" spans="2:11" ht="12.75">
      <c r="B134" s="22"/>
      <c r="C134" s="26"/>
      <c r="D134" s="22"/>
      <c r="E134" s="23"/>
      <c r="F134" s="23"/>
      <c r="G134" s="23"/>
      <c r="H134" s="23"/>
      <c r="I134" s="23"/>
      <c r="J134" s="23"/>
      <c r="K134" s="23"/>
    </row>
  </sheetData>
  <sheetProtection/>
  <mergeCells count="5">
    <mergeCell ref="B29:K29"/>
    <mergeCell ref="B2:K2"/>
    <mergeCell ref="B3:K3"/>
    <mergeCell ref="B4:K4"/>
    <mergeCell ref="B28:K28"/>
  </mergeCells>
  <printOptions/>
  <pageMargins left="0.46" right="0.33" top="0.48" bottom="0.5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3"/>
  <sheetViews>
    <sheetView zoomScale="80" zoomScaleNormal="80" zoomScalePageLayoutView="0" workbookViewId="0" topLeftCell="A1">
      <selection activeCell="K10" sqref="K10"/>
    </sheetView>
  </sheetViews>
  <sheetFormatPr defaultColWidth="9.00390625" defaultRowHeight="12.75"/>
  <cols>
    <col min="1" max="1" width="2.125" style="0" customWidth="1"/>
    <col min="2" max="2" width="7.75390625" style="1" customWidth="1"/>
    <col min="3" max="3" width="27.75390625" style="1" customWidth="1"/>
    <col min="4" max="4" width="24.75390625" style="1" customWidth="1"/>
    <col min="5" max="8" width="5.75390625" style="1" customWidth="1"/>
    <col min="9" max="9" width="7.75390625" style="1" customWidth="1"/>
    <col min="10" max="10" width="5.25390625" style="0" customWidth="1"/>
    <col min="11" max="12" width="9.125" style="33" customWidth="1"/>
  </cols>
  <sheetData>
    <row r="2" spans="2:9" ht="39.75" customHeight="1">
      <c r="B2" s="40" t="s">
        <v>107</v>
      </c>
      <c r="C2" s="40"/>
      <c r="D2" s="40"/>
      <c r="E2" s="40"/>
      <c r="F2" s="40"/>
      <c r="G2" s="40"/>
      <c r="H2" s="40"/>
      <c r="I2" s="40"/>
    </row>
    <row r="3" spans="2:9" ht="24" customHeight="1">
      <c r="B3" s="41" t="s">
        <v>28</v>
      </c>
      <c r="C3" s="41"/>
      <c r="D3" s="41"/>
      <c r="E3" s="41"/>
      <c r="F3" s="41"/>
      <c r="G3" s="41"/>
      <c r="H3" s="41"/>
      <c r="I3" s="41"/>
    </row>
    <row r="4" spans="2:9" ht="9" customHeight="1">
      <c r="B4" s="39"/>
      <c r="C4" s="39"/>
      <c r="D4" s="39"/>
      <c r="E4" s="39"/>
      <c r="F4" s="39"/>
      <c r="G4" s="39"/>
      <c r="H4" s="39"/>
      <c r="I4" s="39"/>
    </row>
    <row r="5" spans="2:12" ht="21.75" customHeight="1">
      <c r="B5" s="14" t="s">
        <v>18</v>
      </c>
      <c r="C5" s="15" t="s">
        <v>19</v>
      </c>
      <c r="D5" s="16" t="s">
        <v>20</v>
      </c>
      <c r="E5" s="17">
        <v>1</v>
      </c>
      <c r="F5" s="17">
        <v>2</v>
      </c>
      <c r="G5" s="17">
        <v>3</v>
      </c>
      <c r="H5" s="17">
        <v>4</v>
      </c>
      <c r="I5" s="18" t="s">
        <v>0</v>
      </c>
      <c r="K5" s="33" t="s">
        <v>81</v>
      </c>
      <c r="L5" s="33" t="s">
        <v>82</v>
      </c>
    </row>
    <row r="6" spans="2:9" ht="15.75" customHeight="1">
      <c r="B6" s="19">
        <v>1</v>
      </c>
      <c r="C6" s="8" t="s">
        <v>46</v>
      </c>
      <c r="D6" s="9" t="s">
        <v>21</v>
      </c>
      <c r="E6" s="7">
        <v>100</v>
      </c>
      <c r="F6" s="7">
        <v>99</v>
      </c>
      <c r="G6" s="7">
        <v>97</v>
      </c>
      <c r="H6" s="7">
        <v>98</v>
      </c>
      <c r="I6" s="11">
        <f aca="true" t="shared" si="0" ref="I6:I14">SUM(E6:H6)</f>
        <v>394</v>
      </c>
    </row>
    <row r="7" spans="2:9" ht="15.75" customHeight="1">
      <c r="B7" s="19">
        <v>2</v>
      </c>
      <c r="C7" s="12" t="s">
        <v>142</v>
      </c>
      <c r="D7" s="20" t="s">
        <v>23</v>
      </c>
      <c r="E7" s="19">
        <v>98</v>
      </c>
      <c r="F7" s="19">
        <v>97</v>
      </c>
      <c r="G7" s="19">
        <v>98</v>
      </c>
      <c r="H7" s="19">
        <v>100</v>
      </c>
      <c r="I7" s="21">
        <f t="shared" si="0"/>
        <v>393</v>
      </c>
    </row>
    <row r="8" spans="2:9" ht="15.75" customHeight="1">
      <c r="B8" s="19">
        <v>3</v>
      </c>
      <c r="C8" s="12" t="s">
        <v>143</v>
      </c>
      <c r="D8" s="20" t="s">
        <v>73</v>
      </c>
      <c r="E8" s="19">
        <v>96</v>
      </c>
      <c r="F8" s="19">
        <v>99</v>
      </c>
      <c r="G8" s="19">
        <v>99</v>
      </c>
      <c r="H8" s="19">
        <v>97</v>
      </c>
      <c r="I8" s="21">
        <f t="shared" si="0"/>
        <v>391</v>
      </c>
    </row>
    <row r="9" spans="2:9" ht="15.75" customHeight="1">
      <c r="B9" s="19">
        <v>4</v>
      </c>
      <c r="C9" s="12" t="s">
        <v>16</v>
      </c>
      <c r="D9" s="20" t="s">
        <v>45</v>
      </c>
      <c r="E9" s="19">
        <v>98</v>
      </c>
      <c r="F9" s="19">
        <v>97</v>
      </c>
      <c r="G9" s="19">
        <v>96</v>
      </c>
      <c r="H9" s="19">
        <v>97</v>
      </c>
      <c r="I9" s="21">
        <f t="shared" si="0"/>
        <v>388</v>
      </c>
    </row>
    <row r="10" spans="2:9" ht="15.75" customHeight="1">
      <c r="B10" s="19">
        <v>5</v>
      </c>
      <c r="C10" s="8" t="s">
        <v>148</v>
      </c>
      <c r="D10" s="9" t="s">
        <v>119</v>
      </c>
      <c r="E10" s="7">
        <v>96</v>
      </c>
      <c r="F10" s="7">
        <v>94</v>
      </c>
      <c r="G10" s="7">
        <v>99</v>
      </c>
      <c r="H10" s="7">
        <v>95</v>
      </c>
      <c r="I10" s="11">
        <f t="shared" si="0"/>
        <v>384</v>
      </c>
    </row>
    <row r="11" spans="2:9" ht="15.75" customHeight="1">
      <c r="B11" s="19">
        <v>6</v>
      </c>
      <c r="C11" s="12" t="s">
        <v>15</v>
      </c>
      <c r="D11" s="20" t="s">
        <v>140</v>
      </c>
      <c r="E11" s="19">
        <v>95</v>
      </c>
      <c r="F11" s="19">
        <v>94</v>
      </c>
      <c r="G11" s="19">
        <v>96</v>
      </c>
      <c r="H11" s="19">
        <v>96</v>
      </c>
      <c r="I11" s="21">
        <f t="shared" si="0"/>
        <v>381</v>
      </c>
    </row>
    <row r="12" spans="2:9" ht="15.75" customHeight="1">
      <c r="B12" s="19">
        <v>7</v>
      </c>
      <c r="C12" s="8" t="s">
        <v>141</v>
      </c>
      <c r="D12" s="9" t="s">
        <v>48</v>
      </c>
      <c r="E12" s="7">
        <v>92</v>
      </c>
      <c r="F12" s="7">
        <v>90</v>
      </c>
      <c r="G12" s="7">
        <v>92</v>
      </c>
      <c r="H12" s="7">
        <v>92</v>
      </c>
      <c r="I12" s="11">
        <f t="shared" si="0"/>
        <v>366</v>
      </c>
    </row>
    <row r="13" spans="2:9" ht="15.75" customHeight="1">
      <c r="B13" s="19">
        <v>8</v>
      </c>
      <c r="C13" s="8" t="s">
        <v>139</v>
      </c>
      <c r="D13" s="9" t="s">
        <v>48</v>
      </c>
      <c r="E13" s="7">
        <v>92</v>
      </c>
      <c r="F13" s="7">
        <v>92</v>
      </c>
      <c r="G13" s="7">
        <v>87</v>
      </c>
      <c r="H13" s="7">
        <v>92</v>
      </c>
      <c r="I13" s="11">
        <f t="shared" si="0"/>
        <v>363</v>
      </c>
    </row>
    <row r="14" spans="2:9" ht="15.75" customHeight="1">
      <c r="B14" s="19">
        <v>9</v>
      </c>
      <c r="C14" s="8" t="s">
        <v>138</v>
      </c>
      <c r="D14" s="9" t="s">
        <v>23</v>
      </c>
      <c r="E14" s="7">
        <v>79</v>
      </c>
      <c r="F14" s="7">
        <v>80</v>
      </c>
      <c r="G14" s="7">
        <v>83</v>
      </c>
      <c r="H14" s="7">
        <v>87</v>
      </c>
      <c r="I14" s="11">
        <f t="shared" si="0"/>
        <v>329</v>
      </c>
    </row>
    <row r="15" spans="2:9" ht="30.75" customHeight="1">
      <c r="B15" s="43" t="s">
        <v>29</v>
      </c>
      <c r="C15" s="43"/>
      <c r="D15" s="43"/>
      <c r="E15" s="43"/>
      <c r="F15" s="43"/>
      <c r="G15" s="43"/>
      <c r="H15" s="43"/>
      <c r="I15" s="43"/>
    </row>
    <row r="16" spans="2:9" ht="9" customHeight="1">
      <c r="B16" s="42"/>
      <c r="C16" s="42"/>
      <c r="D16" s="42"/>
      <c r="E16" s="42"/>
      <c r="F16" s="42"/>
      <c r="G16" s="42"/>
      <c r="H16" s="42"/>
      <c r="I16" s="42"/>
    </row>
    <row r="17" spans="2:12" ht="21.75" customHeight="1">
      <c r="B17" s="3" t="s">
        <v>18</v>
      </c>
      <c r="C17" s="4" t="s">
        <v>19</v>
      </c>
      <c r="D17" s="5" t="s">
        <v>20</v>
      </c>
      <c r="E17" s="6">
        <v>1</v>
      </c>
      <c r="F17" s="6">
        <v>2</v>
      </c>
      <c r="G17" s="6">
        <v>3</v>
      </c>
      <c r="H17" s="6">
        <v>4</v>
      </c>
      <c r="I17" s="10" t="s">
        <v>0</v>
      </c>
      <c r="K17" s="33" t="s">
        <v>81</v>
      </c>
      <c r="L17" s="33" t="s">
        <v>82</v>
      </c>
    </row>
    <row r="18" spans="2:9" ht="15.75" customHeight="1">
      <c r="B18" s="7">
        <v>1</v>
      </c>
      <c r="C18" s="8" t="s">
        <v>94</v>
      </c>
      <c r="D18" s="9" t="s">
        <v>21</v>
      </c>
      <c r="E18" s="7">
        <v>99</v>
      </c>
      <c r="F18" s="7">
        <v>99</v>
      </c>
      <c r="G18" s="7">
        <v>99</v>
      </c>
      <c r="H18" s="7">
        <v>98</v>
      </c>
      <c r="I18" s="11">
        <f aca="true" t="shared" si="1" ref="I18:I23">SUM(E18:H18)</f>
        <v>395</v>
      </c>
    </row>
    <row r="19" spans="2:9" ht="15.75" customHeight="1">
      <c r="B19" s="7">
        <v>2</v>
      </c>
      <c r="C19" s="8" t="s">
        <v>93</v>
      </c>
      <c r="D19" s="9" t="s">
        <v>73</v>
      </c>
      <c r="E19" s="7">
        <v>97</v>
      </c>
      <c r="F19" s="7">
        <v>97</v>
      </c>
      <c r="G19" s="7">
        <v>98</v>
      </c>
      <c r="H19" s="7">
        <v>98</v>
      </c>
      <c r="I19" s="11">
        <f t="shared" si="1"/>
        <v>390</v>
      </c>
    </row>
    <row r="20" spans="2:9" ht="15.75" customHeight="1">
      <c r="B20" s="7">
        <v>3</v>
      </c>
      <c r="C20" s="8" t="s">
        <v>41</v>
      </c>
      <c r="D20" s="9" t="s">
        <v>40</v>
      </c>
      <c r="E20" s="7">
        <v>99</v>
      </c>
      <c r="F20" s="7">
        <v>98</v>
      </c>
      <c r="G20" s="7">
        <v>95</v>
      </c>
      <c r="H20" s="7">
        <v>98</v>
      </c>
      <c r="I20" s="11">
        <f t="shared" si="1"/>
        <v>390</v>
      </c>
    </row>
    <row r="21" spans="2:9" ht="15.75" customHeight="1">
      <c r="B21" s="7">
        <v>4</v>
      </c>
      <c r="C21" s="8" t="s">
        <v>95</v>
      </c>
      <c r="D21" s="9" t="s">
        <v>40</v>
      </c>
      <c r="E21" s="7">
        <v>96</v>
      </c>
      <c r="F21" s="7">
        <v>94</v>
      </c>
      <c r="G21" s="7">
        <v>99</v>
      </c>
      <c r="H21" s="7">
        <v>96</v>
      </c>
      <c r="I21" s="11">
        <f t="shared" si="1"/>
        <v>385</v>
      </c>
    </row>
    <row r="22" spans="2:9" ht="15.75" customHeight="1">
      <c r="B22" s="7">
        <v>5</v>
      </c>
      <c r="C22" s="8" t="s">
        <v>92</v>
      </c>
      <c r="D22" s="9" t="s">
        <v>21</v>
      </c>
      <c r="E22" s="7">
        <v>96</v>
      </c>
      <c r="F22" s="7">
        <v>97</v>
      </c>
      <c r="G22" s="7">
        <v>96</v>
      </c>
      <c r="H22" s="7">
        <v>95</v>
      </c>
      <c r="I22" s="11">
        <f t="shared" si="1"/>
        <v>384</v>
      </c>
    </row>
    <row r="23" spans="2:9" ht="15.75" customHeight="1">
      <c r="B23" s="7">
        <v>6</v>
      </c>
      <c r="C23" s="8" t="s">
        <v>96</v>
      </c>
      <c r="D23" s="9" t="s">
        <v>97</v>
      </c>
      <c r="E23" s="7">
        <v>95</v>
      </c>
      <c r="F23" s="7">
        <v>95</v>
      </c>
      <c r="G23" s="7">
        <v>95</v>
      </c>
      <c r="H23" s="7">
        <v>96</v>
      </c>
      <c r="I23" s="11">
        <f t="shared" si="1"/>
        <v>381</v>
      </c>
    </row>
  </sheetData>
  <sheetProtection/>
  <mergeCells count="5">
    <mergeCell ref="B16:I16"/>
    <mergeCell ref="B2:I2"/>
    <mergeCell ref="B3:I3"/>
    <mergeCell ref="B4:I4"/>
    <mergeCell ref="B15:I15"/>
  </mergeCells>
  <printOptions/>
  <pageMargins left="0.6" right="0.75" top="0.6" bottom="0.6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2"/>
  <sheetViews>
    <sheetView zoomScale="80" zoomScaleNormal="80" zoomScalePageLayoutView="0" workbookViewId="0" topLeftCell="A4">
      <selection activeCell="P16" sqref="P16"/>
    </sheetView>
  </sheetViews>
  <sheetFormatPr defaultColWidth="9.00390625" defaultRowHeight="12.75"/>
  <cols>
    <col min="1" max="1" width="1.75390625" style="0" customWidth="1"/>
    <col min="2" max="2" width="7.75390625" style="1" customWidth="1"/>
    <col min="3" max="3" width="32.25390625" style="1" customWidth="1"/>
    <col min="4" max="4" width="24.75390625" style="1" customWidth="1"/>
    <col min="5" max="10" width="5.75390625" style="1" customWidth="1"/>
    <col min="11" max="11" width="7.75390625" style="25" customWidth="1"/>
    <col min="12" max="12" width="4.75390625" style="0" customWidth="1"/>
    <col min="13" max="14" width="9.125" style="33" customWidth="1"/>
  </cols>
  <sheetData>
    <row r="2" spans="2:11" ht="39.75" customHeight="1">
      <c r="B2" s="44" t="s">
        <v>107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24" customHeight="1"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9" customHeight="1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2:14" ht="21.75" customHeight="1">
      <c r="B5" s="3" t="s">
        <v>18</v>
      </c>
      <c r="C5" s="4" t="s">
        <v>19</v>
      </c>
      <c r="D5" s="5" t="s">
        <v>20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10" t="s">
        <v>0</v>
      </c>
      <c r="M5" s="33" t="s">
        <v>81</v>
      </c>
      <c r="N5" s="33" t="s">
        <v>82</v>
      </c>
    </row>
    <row r="6" spans="2:11" ht="15.75" customHeight="1">
      <c r="B6" s="19">
        <v>1</v>
      </c>
      <c r="C6" s="12" t="s">
        <v>70</v>
      </c>
      <c r="D6" s="20" t="s">
        <v>86</v>
      </c>
      <c r="E6" s="19">
        <v>95</v>
      </c>
      <c r="F6" s="19">
        <v>96</v>
      </c>
      <c r="G6" s="19">
        <v>95</v>
      </c>
      <c r="H6" s="19">
        <v>96</v>
      </c>
      <c r="I6" s="19">
        <v>94</v>
      </c>
      <c r="J6" s="19">
        <v>92</v>
      </c>
      <c r="K6" s="21">
        <f aca="true" t="shared" si="0" ref="K6:K21">SUM(E6:J6)</f>
        <v>568</v>
      </c>
    </row>
    <row r="7" spans="2:11" ht="15.75" customHeight="1">
      <c r="B7" s="19">
        <v>2</v>
      </c>
      <c r="C7" s="12" t="s">
        <v>127</v>
      </c>
      <c r="D7" s="20" t="s">
        <v>68</v>
      </c>
      <c r="E7" s="19">
        <v>96</v>
      </c>
      <c r="F7" s="19">
        <v>95</v>
      </c>
      <c r="G7" s="19">
        <v>89</v>
      </c>
      <c r="H7" s="19">
        <v>96</v>
      </c>
      <c r="I7" s="19">
        <v>95</v>
      </c>
      <c r="J7" s="19">
        <v>96</v>
      </c>
      <c r="K7" s="21">
        <f t="shared" si="0"/>
        <v>567</v>
      </c>
    </row>
    <row r="8" spans="2:11" ht="15.75" customHeight="1">
      <c r="B8" s="19">
        <v>3</v>
      </c>
      <c r="C8" s="12" t="s">
        <v>69</v>
      </c>
      <c r="D8" s="20" t="s">
        <v>34</v>
      </c>
      <c r="E8" s="19">
        <v>95</v>
      </c>
      <c r="F8" s="19">
        <v>94</v>
      </c>
      <c r="G8" s="19">
        <v>93</v>
      </c>
      <c r="H8" s="19">
        <v>92</v>
      </c>
      <c r="I8" s="19">
        <v>95</v>
      </c>
      <c r="J8" s="19">
        <v>94</v>
      </c>
      <c r="K8" s="21">
        <f t="shared" si="0"/>
        <v>563</v>
      </c>
    </row>
    <row r="9" spans="2:11" ht="15.75" customHeight="1">
      <c r="B9" s="19">
        <v>4</v>
      </c>
      <c r="C9" s="12" t="s">
        <v>130</v>
      </c>
      <c r="D9" s="20" t="s">
        <v>39</v>
      </c>
      <c r="E9" s="19">
        <v>95</v>
      </c>
      <c r="F9" s="19">
        <v>94</v>
      </c>
      <c r="G9" s="19">
        <v>94</v>
      </c>
      <c r="H9" s="19">
        <v>93</v>
      </c>
      <c r="I9" s="19">
        <v>94</v>
      </c>
      <c r="J9" s="19">
        <v>93</v>
      </c>
      <c r="K9" s="21">
        <f t="shared" si="0"/>
        <v>563</v>
      </c>
    </row>
    <row r="10" spans="2:11" ht="15.75" customHeight="1">
      <c r="B10" s="19">
        <v>5</v>
      </c>
      <c r="C10" s="12" t="s">
        <v>6</v>
      </c>
      <c r="D10" s="20" t="s">
        <v>23</v>
      </c>
      <c r="E10" s="19">
        <v>93</v>
      </c>
      <c r="F10" s="19">
        <v>97</v>
      </c>
      <c r="G10" s="19">
        <v>95</v>
      </c>
      <c r="H10" s="19">
        <v>90</v>
      </c>
      <c r="I10" s="19">
        <v>91</v>
      </c>
      <c r="J10" s="19">
        <v>94</v>
      </c>
      <c r="K10" s="21">
        <f t="shared" si="0"/>
        <v>560</v>
      </c>
    </row>
    <row r="11" spans="2:11" ht="15.75" customHeight="1">
      <c r="B11" s="19">
        <v>6</v>
      </c>
      <c r="C11" s="12" t="s">
        <v>12</v>
      </c>
      <c r="D11" s="20" t="s">
        <v>38</v>
      </c>
      <c r="E11" s="19">
        <v>90</v>
      </c>
      <c r="F11" s="19">
        <v>92</v>
      </c>
      <c r="G11" s="19">
        <v>96</v>
      </c>
      <c r="H11" s="19">
        <v>94</v>
      </c>
      <c r="I11" s="19">
        <v>93</v>
      </c>
      <c r="J11" s="19">
        <v>94</v>
      </c>
      <c r="K11" s="21">
        <f t="shared" si="0"/>
        <v>559</v>
      </c>
    </row>
    <row r="12" spans="2:11" ht="15.75" customHeight="1">
      <c r="B12" s="19">
        <v>7</v>
      </c>
      <c r="C12" s="12" t="s">
        <v>44</v>
      </c>
      <c r="D12" s="20" t="s">
        <v>43</v>
      </c>
      <c r="E12" s="19">
        <v>97</v>
      </c>
      <c r="F12" s="19">
        <v>91</v>
      </c>
      <c r="G12" s="19">
        <v>93</v>
      </c>
      <c r="H12" s="19">
        <v>91</v>
      </c>
      <c r="I12" s="19">
        <v>95</v>
      </c>
      <c r="J12" s="19">
        <v>91</v>
      </c>
      <c r="K12" s="21">
        <f t="shared" si="0"/>
        <v>558</v>
      </c>
    </row>
    <row r="13" spans="2:11" ht="15.75" customHeight="1">
      <c r="B13" s="19">
        <v>8</v>
      </c>
      <c r="C13" s="12" t="s">
        <v>47</v>
      </c>
      <c r="D13" s="20" t="s">
        <v>23</v>
      </c>
      <c r="E13" s="19">
        <v>92</v>
      </c>
      <c r="F13" s="19">
        <v>91</v>
      </c>
      <c r="G13" s="19">
        <v>96</v>
      </c>
      <c r="H13" s="19">
        <v>94</v>
      </c>
      <c r="I13" s="19">
        <v>94</v>
      </c>
      <c r="J13" s="19">
        <v>89</v>
      </c>
      <c r="K13" s="21">
        <f t="shared" si="0"/>
        <v>556</v>
      </c>
    </row>
    <row r="14" spans="2:11" ht="15.75" customHeight="1">
      <c r="B14" s="19">
        <v>9</v>
      </c>
      <c r="C14" s="12" t="s">
        <v>124</v>
      </c>
      <c r="D14" s="20" t="s">
        <v>84</v>
      </c>
      <c r="E14" s="19">
        <v>90</v>
      </c>
      <c r="F14" s="19">
        <v>89</v>
      </c>
      <c r="G14" s="19">
        <v>89</v>
      </c>
      <c r="H14" s="19">
        <v>94</v>
      </c>
      <c r="I14" s="19">
        <v>90</v>
      </c>
      <c r="J14" s="19">
        <v>94</v>
      </c>
      <c r="K14" s="21">
        <f t="shared" si="0"/>
        <v>546</v>
      </c>
    </row>
    <row r="15" spans="2:11" ht="15.75" customHeight="1">
      <c r="B15" s="19">
        <v>10</v>
      </c>
      <c r="C15" s="12" t="s">
        <v>66</v>
      </c>
      <c r="D15" s="20" t="s">
        <v>132</v>
      </c>
      <c r="E15" s="19">
        <v>89</v>
      </c>
      <c r="F15" s="19">
        <v>93</v>
      </c>
      <c r="G15" s="19">
        <v>88</v>
      </c>
      <c r="H15" s="19">
        <v>91</v>
      </c>
      <c r="I15" s="19">
        <v>91</v>
      </c>
      <c r="J15" s="19">
        <v>91</v>
      </c>
      <c r="K15" s="21">
        <f t="shared" si="0"/>
        <v>543</v>
      </c>
    </row>
    <row r="16" spans="2:11" ht="15.75" customHeight="1">
      <c r="B16" s="19">
        <v>11</v>
      </c>
      <c r="C16" s="12" t="s">
        <v>129</v>
      </c>
      <c r="D16" s="20" t="s">
        <v>23</v>
      </c>
      <c r="E16" s="19">
        <v>91</v>
      </c>
      <c r="F16" s="19">
        <v>96</v>
      </c>
      <c r="G16" s="19">
        <v>91</v>
      </c>
      <c r="H16" s="19">
        <v>88</v>
      </c>
      <c r="I16" s="19">
        <v>88</v>
      </c>
      <c r="J16" s="19">
        <v>86</v>
      </c>
      <c r="K16" s="21">
        <f t="shared" si="0"/>
        <v>540</v>
      </c>
    </row>
    <row r="17" spans="2:11" ht="15.75" customHeight="1">
      <c r="B17" s="19">
        <v>12</v>
      </c>
      <c r="C17" s="12" t="s">
        <v>85</v>
      </c>
      <c r="D17" s="20" t="s">
        <v>23</v>
      </c>
      <c r="E17" s="19">
        <v>89</v>
      </c>
      <c r="F17" s="19">
        <v>91</v>
      </c>
      <c r="G17" s="19">
        <v>86</v>
      </c>
      <c r="H17" s="19">
        <v>93</v>
      </c>
      <c r="I17" s="19">
        <v>90</v>
      </c>
      <c r="J17" s="19">
        <v>87</v>
      </c>
      <c r="K17" s="21">
        <f t="shared" si="0"/>
        <v>536</v>
      </c>
    </row>
    <row r="18" spans="2:11" ht="15.75" customHeight="1">
      <c r="B18" s="19">
        <v>13</v>
      </c>
      <c r="C18" s="12" t="s">
        <v>134</v>
      </c>
      <c r="D18" s="20" t="s">
        <v>135</v>
      </c>
      <c r="E18" s="19">
        <v>90</v>
      </c>
      <c r="F18" s="19">
        <v>90</v>
      </c>
      <c r="G18" s="19">
        <v>85</v>
      </c>
      <c r="H18" s="19">
        <v>89</v>
      </c>
      <c r="I18" s="19">
        <v>90</v>
      </c>
      <c r="J18" s="19">
        <v>91</v>
      </c>
      <c r="K18" s="21">
        <f t="shared" si="0"/>
        <v>535</v>
      </c>
    </row>
    <row r="19" spans="2:11" ht="15.75" customHeight="1">
      <c r="B19" s="19">
        <v>14</v>
      </c>
      <c r="C19" s="12" t="s">
        <v>3</v>
      </c>
      <c r="D19" s="20" t="s">
        <v>48</v>
      </c>
      <c r="E19" s="19">
        <v>85</v>
      </c>
      <c r="F19" s="19">
        <v>89</v>
      </c>
      <c r="G19" s="19">
        <v>92</v>
      </c>
      <c r="H19" s="19">
        <v>90</v>
      </c>
      <c r="I19" s="19">
        <v>83</v>
      </c>
      <c r="J19" s="19">
        <v>92</v>
      </c>
      <c r="K19" s="21">
        <f t="shared" si="0"/>
        <v>531</v>
      </c>
    </row>
    <row r="20" spans="2:11" ht="15.75" customHeight="1">
      <c r="B20" s="19">
        <v>15</v>
      </c>
      <c r="C20" s="12" t="s">
        <v>133</v>
      </c>
      <c r="D20" s="20" t="s">
        <v>23</v>
      </c>
      <c r="E20" s="19">
        <v>83</v>
      </c>
      <c r="F20" s="19">
        <v>88</v>
      </c>
      <c r="G20" s="19">
        <v>88</v>
      </c>
      <c r="H20" s="19">
        <v>87</v>
      </c>
      <c r="I20" s="19">
        <v>89</v>
      </c>
      <c r="J20" s="19">
        <v>86</v>
      </c>
      <c r="K20" s="21">
        <f t="shared" si="0"/>
        <v>521</v>
      </c>
    </row>
    <row r="21" spans="2:11" ht="15.75" customHeight="1">
      <c r="B21" s="19">
        <v>16</v>
      </c>
      <c r="C21" s="12" t="s">
        <v>125</v>
      </c>
      <c r="D21" s="20" t="s">
        <v>23</v>
      </c>
      <c r="E21" s="19">
        <v>89</v>
      </c>
      <c r="F21" s="19">
        <v>85</v>
      </c>
      <c r="G21" s="19">
        <v>85</v>
      </c>
      <c r="H21" s="19">
        <v>84</v>
      </c>
      <c r="I21" s="19">
        <v>83</v>
      </c>
      <c r="J21" s="19">
        <v>92</v>
      </c>
      <c r="K21" s="21">
        <f t="shared" si="0"/>
        <v>518</v>
      </c>
    </row>
    <row r="22" spans="2:11" ht="28.5" customHeight="1">
      <c r="B22" s="41" t="s">
        <v>31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2:11" ht="9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2:14" ht="21.75" customHeight="1">
      <c r="B24" s="14" t="s">
        <v>18</v>
      </c>
      <c r="C24" s="15" t="s">
        <v>19</v>
      </c>
      <c r="D24" s="16" t="s">
        <v>20</v>
      </c>
      <c r="E24" s="17">
        <v>1</v>
      </c>
      <c r="F24" s="17">
        <v>2</v>
      </c>
      <c r="G24" s="17">
        <v>3</v>
      </c>
      <c r="H24" s="17">
        <v>4</v>
      </c>
      <c r="I24" s="17">
        <v>5</v>
      </c>
      <c r="J24" s="17">
        <v>6</v>
      </c>
      <c r="K24" s="18" t="s">
        <v>0</v>
      </c>
      <c r="M24" s="33" t="s">
        <v>81</v>
      </c>
      <c r="N24" s="33" t="s">
        <v>82</v>
      </c>
    </row>
    <row r="25" spans="2:11" ht="15.75" customHeight="1">
      <c r="B25" s="19">
        <v>1</v>
      </c>
      <c r="C25" s="12" t="s">
        <v>71</v>
      </c>
      <c r="D25" s="20" t="s">
        <v>45</v>
      </c>
      <c r="E25" s="19">
        <v>97</v>
      </c>
      <c r="F25" s="19">
        <v>94</v>
      </c>
      <c r="G25" s="19">
        <v>98</v>
      </c>
      <c r="H25" s="19">
        <v>92</v>
      </c>
      <c r="I25" s="19">
        <v>97</v>
      </c>
      <c r="J25" s="19">
        <v>93</v>
      </c>
      <c r="K25" s="21">
        <f aca="true" t="shared" si="1" ref="K25:K32">SUM(E25:J25)</f>
        <v>571</v>
      </c>
    </row>
    <row r="26" spans="2:11" ht="15.75" customHeight="1">
      <c r="B26" s="19">
        <v>2</v>
      </c>
      <c r="C26" s="28" t="s">
        <v>131</v>
      </c>
      <c r="D26" s="20" t="s">
        <v>97</v>
      </c>
      <c r="E26" s="19">
        <v>97</v>
      </c>
      <c r="F26" s="19">
        <v>92</v>
      </c>
      <c r="G26" s="19">
        <v>93</v>
      </c>
      <c r="H26" s="19">
        <v>93</v>
      </c>
      <c r="I26" s="19">
        <v>93</v>
      </c>
      <c r="J26" s="19">
        <v>90</v>
      </c>
      <c r="K26" s="21">
        <f t="shared" si="1"/>
        <v>558</v>
      </c>
    </row>
    <row r="27" spans="2:14" ht="15.75" customHeight="1">
      <c r="B27" s="19">
        <v>3</v>
      </c>
      <c r="C27" s="12" t="s">
        <v>91</v>
      </c>
      <c r="D27" s="20" t="s">
        <v>51</v>
      </c>
      <c r="E27" s="19">
        <v>95</v>
      </c>
      <c r="F27" s="19">
        <v>92</v>
      </c>
      <c r="G27" s="19">
        <v>93</v>
      </c>
      <c r="H27" s="19">
        <v>93</v>
      </c>
      <c r="I27" s="19">
        <v>93</v>
      </c>
      <c r="J27" s="19">
        <v>90</v>
      </c>
      <c r="K27" s="21">
        <f t="shared" si="1"/>
        <v>556</v>
      </c>
      <c r="L27" s="13"/>
      <c r="M27" s="37"/>
      <c r="N27" s="37"/>
    </row>
    <row r="28" spans="2:11" ht="15.75" customHeight="1">
      <c r="B28" s="19">
        <v>4</v>
      </c>
      <c r="C28" s="12" t="s">
        <v>83</v>
      </c>
      <c r="D28" s="20" t="s">
        <v>38</v>
      </c>
      <c r="E28" s="19">
        <v>94</v>
      </c>
      <c r="F28" s="19">
        <v>90</v>
      </c>
      <c r="G28" s="19">
        <v>90</v>
      </c>
      <c r="H28" s="19">
        <v>95</v>
      </c>
      <c r="I28" s="19">
        <v>92</v>
      </c>
      <c r="J28" s="19">
        <v>93</v>
      </c>
      <c r="K28" s="21">
        <f t="shared" si="1"/>
        <v>554</v>
      </c>
    </row>
    <row r="29" spans="2:11" ht="15.75" customHeight="1">
      <c r="B29" s="19">
        <v>5</v>
      </c>
      <c r="C29" s="12" t="s">
        <v>136</v>
      </c>
      <c r="D29" s="35" t="s">
        <v>97</v>
      </c>
      <c r="E29" s="34">
        <v>91</v>
      </c>
      <c r="F29" s="34">
        <v>93</v>
      </c>
      <c r="G29" s="34">
        <v>91</v>
      </c>
      <c r="H29" s="34">
        <v>91</v>
      </c>
      <c r="I29" s="34">
        <v>91</v>
      </c>
      <c r="J29" s="34">
        <v>88</v>
      </c>
      <c r="K29" s="36">
        <f t="shared" si="1"/>
        <v>545</v>
      </c>
    </row>
    <row r="30" spans="2:11" ht="15.75" customHeight="1">
      <c r="B30" s="19">
        <v>6</v>
      </c>
      <c r="C30" s="12" t="s">
        <v>118</v>
      </c>
      <c r="D30" s="20" t="s">
        <v>119</v>
      </c>
      <c r="E30" s="19">
        <v>89</v>
      </c>
      <c r="F30" s="19">
        <v>86</v>
      </c>
      <c r="G30" s="19">
        <v>96</v>
      </c>
      <c r="H30" s="19">
        <v>93</v>
      </c>
      <c r="I30" s="19">
        <v>87</v>
      </c>
      <c r="J30" s="19">
        <v>93</v>
      </c>
      <c r="K30" s="21">
        <f t="shared" si="1"/>
        <v>544</v>
      </c>
    </row>
    <row r="31" spans="2:11" ht="15.75" customHeight="1">
      <c r="B31" s="19">
        <v>7</v>
      </c>
      <c r="C31" s="12" t="s">
        <v>126</v>
      </c>
      <c r="D31" s="20" t="s">
        <v>86</v>
      </c>
      <c r="E31" s="19">
        <v>85</v>
      </c>
      <c r="F31" s="19">
        <v>91</v>
      </c>
      <c r="G31" s="19">
        <v>87</v>
      </c>
      <c r="H31" s="19">
        <v>88</v>
      </c>
      <c r="I31" s="19">
        <v>91</v>
      </c>
      <c r="J31" s="19">
        <v>87</v>
      </c>
      <c r="K31" s="21">
        <f t="shared" si="1"/>
        <v>529</v>
      </c>
    </row>
    <row r="32" spans="2:11" ht="15.75" customHeight="1">
      <c r="B32" s="19">
        <v>8</v>
      </c>
      <c r="C32" s="12" t="s">
        <v>13</v>
      </c>
      <c r="D32" s="20" t="s">
        <v>38</v>
      </c>
      <c r="E32" s="19">
        <v>83</v>
      </c>
      <c r="F32" s="19">
        <v>78</v>
      </c>
      <c r="G32" s="19">
        <v>77</v>
      </c>
      <c r="H32" s="19">
        <v>86</v>
      </c>
      <c r="I32" s="19">
        <v>87</v>
      </c>
      <c r="J32" s="19">
        <v>82</v>
      </c>
      <c r="K32" s="21">
        <f t="shared" si="1"/>
        <v>493</v>
      </c>
    </row>
  </sheetData>
  <sheetProtection/>
  <mergeCells count="5">
    <mergeCell ref="B23:K23"/>
    <mergeCell ref="B2:K2"/>
    <mergeCell ref="B3:K3"/>
    <mergeCell ref="B4:K4"/>
    <mergeCell ref="B22:K22"/>
  </mergeCells>
  <printOptions/>
  <pageMargins left="0.48" right="0.36" top="0.27" bottom="0.59" header="0" footer="0.57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7"/>
  <sheetViews>
    <sheetView zoomScale="80" zoomScaleNormal="80" zoomScalePageLayoutView="0" workbookViewId="0" topLeftCell="A1">
      <selection activeCell="K16" sqref="K16:L21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27.75390625" style="0" customWidth="1"/>
    <col min="4" max="4" width="24.75390625" style="0" customWidth="1"/>
    <col min="5" max="8" width="5.75390625" style="0" customWidth="1"/>
    <col min="9" max="9" width="7.75390625" style="2" customWidth="1"/>
    <col min="10" max="10" width="4.625" style="0" customWidth="1"/>
    <col min="11" max="12" width="9.125" style="33" customWidth="1"/>
  </cols>
  <sheetData>
    <row r="2" spans="2:9" ht="39.75" customHeight="1">
      <c r="B2" s="44" t="s">
        <v>107</v>
      </c>
      <c r="C2" s="44"/>
      <c r="D2" s="44"/>
      <c r="E2" s="44"/>
      <c r="F2" s="44"/>
      <c r="G2" s="44"/>
      <c r="H2" s="44"/>
      <c r="I2" s="44"/>
    </row>
    <row r="3" spans="2:9" ht="24" customHeight="1">
      <c r="B3" s="43" t="s">
        <v>32</v>
      </c>
      <c r="C3" s="43"/>
      <c r="D3" s="43"/>
      <c r="E3" s="43"/>
      <c r="F3" s="43"/>
      <c r="G3" s="43"/>
      <c r="H3" s="43"/>
      <c r="I3" s="43"/>
    </row>
    <row r="4" spans="2:9" ht="9" customHeight="1">
      <c r="B4" s="42"/>
      <c r="C4" s="42"/>
      <c r="D4" s="42"/>
      <c r="E4" s="42"/>
      <c r="F4" s="42"/>
      <c r="G4" s="42"/>
      <c r="H4" s="42"/>
      <c r="I4" s="42"/>
    </row>
    <row r="5" spans="2:12" ht="21.75" customHeight="1">
      <c r="B5" s="3" t="s">
        <v>18</v>
      </c>
      <c r="C5" s="4" t="s">
        <v>19</v>
      </c>
      <c r="D5" s="5" t="s">
        <v>20</v>
      </c>
      <c r="E5" s="6">
        <v>1</v>
      </c>
      <c r="F5" s="6">
        <v>2</v>
      </c>
      <c r="G5" s="6">
        <v>3</v>
      </c>
      <c r="H5" s="6">
        <v>4</v>
      </c>
      <c r="I5" s="10" t="s">
        <v>0</v>
      </c>
      <c r="K5" s="33" t="s">
        <v>81</v>
      </c>
      <c r="L5" s="33" t="s">
        <v>82</v>
      </c>
    </row>
    <row r="6" spans="2:9" ht="15.75" customHeight="1">
      <c r="B6" s="7">
        <v>1</v>
      </c>
      <c r="C6" s="8" t="s">
        <v>52</v>
      </c>
      <c r="D6" s="9" t="s">
        <v>88</v>
      </c>
      <c r="E6" s="7">
        <v>96</v>
      </c>
      <c r="F6" s="7">
        <v>96</v>
      </c>
      <c r="G6" s="7">
        <v>94</v>
      </c>
      <c r="H6" s="7">
        <v>92</v>
      </c>
      <c r="I6" s="11">
        <f aca="true" t="shared" si="0" ref="I6:I12">SUM(E6:H6)</f>
        <v>378</v>
      </c>
    </row>
    <row r="7" spans="2:9" ht="15.75" customHeight="1">
      <c r="B7" s="7">
        <v>2</v>
      </c>
      <c r="C7" s="8" t="s">
        <v>145</v>
      </c>
      <c r="D7" s="9" t="s">
        <v>21</v>
      </c>
      <c r="E7" s="7">
        <v>95</v>
      </c>
      <c r="F7" s="7">
        <v>87</v>
      </c>
      <c r="G7" s="7">
        <v>95</v>
      </c>
      <c r="H7" s="7">
        <v>90</v>
      </c>
      <c r="I7" s="11">
        <f t="shared" si="0"/>
        <v>367</v>
      </c>
    </row>
    <row r="8" spans="2:9" ht="15.75" customHeight="1">
      <c r="B8" s="7">
        <v>3</v>
      </c>
      <c r="C8" s="8" t="s">
        <v>74</v>
      </c>
      <c r="D8" s="9" t="s">
        <v>34</v>
      </c>
      <c r="E8" s="7">
        <v>93</v>
      </c>
      <c r="F8" s="7">
        <v>91</v>
      </c>
      <c r="G8" s="7">
        <v>91</v>
      </c>
      <c r="H8" s="7">
        <v>90</v>
      </c>
      <c r="I8" s="11">
        <f t="shared" si="0"/>
        <v>365</v>
      </c>
    </row>
    <row r="9" spans="2:9" ht="15.75" customHeight="1">
      <c r="B9" s="7">
        <v>4</v>
      </c>
      <c r="C9" s="12" t="s">
        <v>42</v>
      </c>
      <c r="D9" s="20" t="s">
        <v>38</v>
      </c>
      <c r="E9" s="19">
        <v>91</v>
      </c>
      <c r="F9" s="19">
        <v>87</v>
      </c>
      <c r="G9" s="19">
        <v>93</v>
      </c>
      <c r="H9" s="19">
        <v>93</v>
      </c>
      <c r="I9" s="21">
        <f t="shared" si="0"/>
        <v>364</v>
      </c>
    </row>
    <row r="10" spans="2:9" ht="15.75" customHeight="1">
      <c r="B10" s="7">
        <v>5</v>
      </c>
      <c r="C10" s="8" t="s">
        <v>128</v>
      </c>
      <c r="D10" s="9" t="s">
        <v>43</v>
      </c>
      <c r="E10" s="7">
        <v>89</v>
      </c>
      <c r="F10" s="7">
        <v>89</v>
      </c>
      <c r="G10" s="7">
        <v>88</v>
      </c>
      <c r="H10" s="7">
        <v>87</v>
      </c>
      <c r="I10" s="11">
        <f t="shared" si="0"/>
        <v>353</v>
      </c>
    </row>
    <row r="11" spans="2:9" ht="15.75" customHeight="1">
      <c r="B11" s="7">
        <v>6</v>
      </c>
      <c r="C11" s="8" t="s">
        <v>87</v>
      </c>
      <c r="D11" s="9" t="s">
        <v>21</v>
      </c>
      <c r="E11" s="7">
        <v>91</v>
      </c>
      <c r="F11" s="7">
        <v>85</v>
      </c>
      <c r="G11" s="7">
        <v>84</v>
      </c>
      <c r="H11" s="7">
        <v>89</v>
      </c>
      <c r="I11" s="11">
        <f t="shared" si="0"/>
        <v>349</v>
      </c>
    </row>
    <row r="12" spans="2:9" ht="15.75" customHeight="1">
      <c r="B12" s="7">
        <v>7</v>
      </c>
      <c r="C12" s="8" t="s">
        <v>60</v>
      </c>
      <c r="D12" s="9" t="s">
        <v>67</v>
      </c>
      <c r="E12" s="7">
        <v>79</v>
      </c>
      <c r="F12" s="7">
        <v>85</v>
      </c>
      <c r="G12" s="7">
        <v>76</v>
      </c>
      <c r="H12" s="7">
        <v>81</v>
      </c>
      <c r="I12" s="11">
        <f t="shared" si="0"/>
        <v>321</v>
      </c>
    </row>
    <row r="13" spans="2:9" ht="24" customHeight="1">
      <c r="B13" s="43" t="s">
        <v>33</v>
      </c>
      <c r="C13" s="43"/>
      <c r="D13" s="43"/>
      <c r="E13" s="43"/>
      <c r="F13" s="43"/>
      <c r="G13" s="43"/>
      <c r="H13" s="43"/>
      <c r="I13" s="43"/>
    </row>
    <row r="14" spans="2:9" ht="9" customHeight="1">
      <c r="B14" s="42"/>
      <c r="C14" s="42"/>
      <c r="D14" s="42"/>
      <c r="E14" s="42"/>
      <c r="F14" s="42"/>
      <c r="G14" s="42"/>
      <c r="H14" s="42"/>
      <c r="I14" s="42"/>
    </row>
    <row r="15" spans="2:12" ht="21.75" customHeight="1">
      <c r="B15" s="3" t="s">
        <v>18</v>
      </c>
      <c r="C15" s="4" t="s">
        <v>19</v>
      </c>
      <c r="D15" s="5" t="s">
        <v>20</v>
      </c>
      <c r="E15" s="6">
        <v>1</v>
      </c>
      <c r="F15" s="6">
        <v>2</v>
      </c>
      <c r="G15" s="6">
        <v>3</v>
      </c>
      <c r="H15" s="6">
        <v>4</v>
      </c>
      <c r="I15" s="10" t="s">
        <v>0</v>
      </c>
      <c r="K15" s="33" t="s">
        <v>81</v>
      </c>
      <c r="L15" s="33" t="s">
        <v>82</v>
      </c>
    </row>
    <row r="16" spans="2:9" ht="15.75" customHeight="1">
      <c r="B16" s="7">
        <v>1</v>
      </c>
      <c r="C16" s="8" t="s">
        <v>90</v>
      </c>
      <c r="D16" s="9" t="s">
        <v>51</v>
      </c>
      <c r="E16" s="7">
        <v>92</v>
      </c>
      <c r="F16" s="7">
        <v>90</v>
      </c>
      <c r="G16" s="7">
        <v>91</v>
      </c>
      <c r="H16" s="7">
        <v>89</v>
      </c>
      <c r="I16" s="11">
        <f aca="true" t="shared" si="1" ref="I16:I21">SUM(E16:H16)</f>
        <v>362</v>
      </c>
    </row>
    <row r="17" spans="2:9" ht="15.75" customHeight="1">
      <c r="B17" s="7">
        <v>2</v>
      </c>
      <c r="C17" s="8" t="s">
        <v>89</v>
      </c>
      <c r="D17" s="9" t="s">
        <v>39</v>
      </c>
      <c r="E17" s="7">
        <v>90</v>
      </c>
      <c r="F17" s="7">
        <v>88</v>
      </c>
      <c r="G17" s="7">
        <v>88</v>
      </c>
      <c r="H17" s="7">
        <v>91</v>
      </c>
      <c r="I17" s="11">
        <f t="shared" si="1"/>
        <v>357</v>
      </c>
    </row>
    <row r="18" spans="2:9" ht="15.75" customHeight="1">
      <c r="B18" s="7">
        <v>3</v>
      </c>
      <c r="C18" s="8" t="s">
        <v>147</v>
      </c>
      <c r="D18" s="9" t="s">
        <v>51</v>
      </c>
      <c r="E18" s="7">
        <v>89</v>
      </c>
      <c r="F18" s="7">
        <v>92</v>
      </c>
      <c r="G18" s="7">
        <v>87</v>
      </c>
      <c r="H18" s="7">
        <v>89</v>
      </c>
      <c r="I18" s="11">
        <f t="shared" si="1"/>
        <v>357</v>
      </c>
    </row>
    <row r="19" spans="2:9" ht="15.75" customHeight="1">
      <c r="B19" s="7">
        <v>4</v>
      </c>
      <c r="C19" s="8" t="s">
        <v>144</v>
      </c>
      <c r="D19" s="9" t="s">
        <v>61</v>
      </c>
      <c r="E19" s="7">
        <v>83</v>
      </c>
      <c r="F19" s="7">
        <v>88</v>
      </c>
      <c r="G19" s="7">
        <v>90</v>
      </c>
      <c r="H19" s="7">
        <v>88</v>
      </c>
      <c r="I19" s="11">
        <f t="shared" si="1"/>
        <v>349</v>
      </c>
    </row>
    <row r="20" spans="2:9" ht="15.75" customHeight="1">
      <c r="B20" s="7">
        <v>5</v>
      </c>
      <c r="C20" s="8" t="s">
        <v>123</v>
      </c>
      <c r="D20" s="9" t="s">
        <v>43</v>
      </c>
      <c r="E20" s="7">
        <v>82</v>
      </c>
      <c r="F20" s="7">
        <v>89</v>
      </c>
      <c r="G20" s="7">
        <v>89</v>
      </c>
      <c r="H20" s="7">
        <v>88</v>
      </c>
      <c r="I20" s="11">
        <f t="shared" si="1"/>
        <v>348</v>
      </c>
    </row>
    <row r="21" spans="2:9" ht="15.75" customHeight="1">
      <c r="B21" s="7">
        <v>6</v>
      </c>
      <c r="C21" s="8" t="s">
        <v>146</v>
      </c>
      <c r="D21" s="9" t="s">
        <v>132</v>
      </c>
      <c r="E21" s="7">
        <v>81</v>
      </c>
      <c r="F21" s="7">
        <v>85</v>
      </c>
      <c r="G21" s="7">
        <v>82</v>
      </c>
      <c r="H21" s="7">
        <v>84</v>
      </c>
      <c r="I21" s="11">
        <f t="shared" si="1"/>
        <v>332</v>
      </c>
    </row>
    <row r="22" ht="15.75" customHeight="1"/>
    <row r="23" ht="15.75" customHeight="1"/>
    <row r="24" spans="2:9" ht="15.75" customHeight="1">
      <c r="B24" s="47" t="s">
        <v>77</v>
      </c>
      <c r="C24" s="47"/>
      <c r="D24" s="47"/>
      <c r="E24" s="47"/>
      <c r="F24" s="47"/>
      <c r="G24" s="47"/>
      <c r="H24" s="47"/>
      <c r="I24" s="47"/>
    </row>
    <row r="25" spans="2:9" ht="15.75" customHeight="1">
      <c r="B25" s="13"/>
      <c r="C25" s="13"/>
      <c r="D25" s="13"/>
      <c r="E25" s="13"/>
      <c r="F25" s="13"/>
      <c r="G25" s="13"/>
      <c r="H25" s="13"/>
      <c r="I25" s="13"/>
    </row>
    <row r="26" spans="2:9" ht="15.75" customHeight="1">
      <c r="B26" s="29"/>
      <c r="C26" s="24" t="s">
        <v>78</v>
      </c>
      <c r="D26" s="13"/>
      <c r="E26" s="45" t="s">
        <v>80</v>
      </c>
      <c r="F26" s="45"/>
      <c r="G26" s="45"/>
      <c r="H26" s="45"/>
      <c r="I26" s="13"/>
    </row>
    <row r="27" spans="2:9" ht="15.75" customHeight="1">
      <c r="B27" s="30"/>
      <c r="C27" s="31" t="s">
        <v>108</v>
      </c>
      <c r="D27" s="32"/>
      <c r="E27" s="46" t="s">
        <v>79</v>
      </c>
      <c r="F27" s="46"/>
      <c r="G27" s="46"/>
      <c r="H27" s="46"/>
      <c r="I27" s="31"/>
    </row>
    <row r="28" ht="15.75" customHeight="1"/>
  </sheetData>
  <sheetProtection/>
  <mergeCells count="8">
    <mergeCell ref="E26:H26"/>
    <mergeCell ref="E27:H27"/>
    <mergeCell ref="B24:I24"/>
    <mergeCell ref="B14:I14"/>
    <mergeCell ref="B2:I2"/>
    <mergeCell ref="B3:I3"/>
    <mergeCell ref="B4:I4"/>
    <mergeCell ref="B13:I13"/>
  </mergeCells>
  <printOptions/>
  <pageMargins left="0.6" right="0.36" top="0.43" bottom="0.59" header="0" footer="0.5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2010-12-18T13:48:39Z</cp:lastPrinted>
  <dcterms:created xsi:type="dcterms:W3CDTF">2003-12-17T18:06:10Z</dcterms:created>
  <dcterms:modified xsi:type="dcterms:W3CDTF">2010-12-20T07:27:04Z</dcterms:modified>
  <cp:category/>
  <cp:version/>
  <cp:contentType/>
  <cp:contentStatus/>
</cp:coreProperties>
</file>