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sobota" sheetId="1" r:id="rId1"/>
    <sheet name="nedelja" sheetId="2" r:id="rId2"/>
  </sheets>
  <definedNames/>
  <calcPr fullCalcOnLoad="1"/>
</workbook>
</file>

<file path=xl/sharedStrings.xml><?xml version="1.0" encoding="utf-8"?>
<sst xmlns="http://schemas.openxmlformats.org/spreadsheetml/2006/main" count="318" uniqueCount="167">
  <si>
    <t>Članice pištola</t>
  </si>
  <si>
    <t>Priimek in ime</t>
  </si>
  <si>
    <t>Leto roj.</t>
  </si>
  <si>
    <t>St. št.</t>
  </si>
  <si>
    <t>Ekipa</t>
  </si>
  <si>
    <t>1. ser</t>
  </si>
  <si>
    <t>2. ser</t>
  </si>
  <si>
    <t>3. ser</t>
  </si>
  <si>
    <t>4. ser</t>
  </si>
  <si>
    <t>skupno</t>
  </si>
  <si>
    <t>MLAKAR Betka</t>
  </si>
  <si>
    <t>Gorenja vas</t>
  </si>
  <si>
    <t>SULJIČ Sabina</t>
  </si>
  <si>
    <t>Mrož</t>
  </si>
  <si>
    <t>DIMEC Alenka</t>
  </si>
  <si>
    <t>RAUŠL Majda</t>
  </si>
  <si>
    <t>Ptuj</t>
  </si>
  <si>
    <t>TOROŠ Irena</t>
  </si>
  <si>
    <t>Olimpija</t>
  </si>
  <si>
    <t>GLUŠIČ Urška</t>
  </si>
  <si>
    <t>GABROVEC Barbara</t>
  </si>
  <si>
    <t>Mladinke pištola</t>
  </si>
  <si>
    <t>KLEMENČIČ Špela</t>
  </si>
  <si>
    <t>PRELEC Romana</t>
  </si>
  <si>
    <t>Železniki</t>
  </si>
  <si>
    <t>ŽUN Eva</t>
  </si>
  <si>
    <t>PÖRŠ Mojca</t>
  </si>
  <si>
    <t>SIMONIČ Staša</t>
  </si>
  <si>
    <t>Dornava</t>
  </si>
  <si>
    <t>PEŠAKOVIČ Mateja</t>
  </si>
  <si>
    <t>MOLAN Simona</t>
  </si>
  <si>
    <t>Brežice</t>
  </si>
  <si>
    <t>Člani pištola</t>
  </si>
  <si>
    <t>5. ser</t>
  </si>
  <si>
    <t>6. ser</t>
  </si>
  <si>
    <t>LJUBIČ Cvetko</t>
  </si>
  <si>
    <t>Kidričevo</t>
  </si>
  <si>
    <t>SIMONIČ Boštjan</t>
  </si>
  <si>
    <t>TKALEC Peter</t>
  </si>
  <si>
    <t>Dušan Poženel Rečica</t>
  </si>
  <si>
    <t>SIMONIČ Simon</t>
  </si>
  <si>
    <t>BANOVŠEK Jure</t>
  </si>
  <si>
    <t>BRUNŠEK Andrej</t>
  </si>
  <si>
    <t>HODŽIĆ Emerik</t>
  </si>
  <si>
    <t>DSBV Izola</t>
  </si>
  <si>
    <t>JOHANSSON Stellan</t>
  </si>
  <si>
    <t>Kamnik</t>
  </si>
  <si>
    <t>IVANC Franci</t>
  </si>
  <si>
    <t>Grosuplje</t>
  </si>
  <si>
    <t>TOMAŠEVIČ Klemen</t>
  </si>
  <si>
    <t>KRANJC Robert</t>
  </si>
  <si>
    <t>IVANC Rok</t>
  </si>
  <si>
    <t>VNUK Dominik</t>
  </si>
  <si>
    <t>Štefan Kovač Turnišče</t>
  </si>
  <si>
    <t>RADEJ Roman</t>
  </si>
  <si>
    <t>ZORKO Aljaž</t>
  </si>
  <si>
    <t>ZORE Anže</t>
  </si>
  <si>
    <t>BALAŠKO Štefan</t>
  </si>
  <si>
    <t>KULIĆ Bogdan</t>
  </si>
  <si>
    <t>HODŽIĆ Mensur</t>
  </si>
  <si>
    <t>STOJANOVIČ Nenad</t>
  </si>
  <si>
    <t>Moris</t>
  </si>
  <si>
    <t>REPIČ Marjan</t>
  </si>
  <si>
    <t>ZORE Frenk</t>
  </si>
  <si>
    <t>GABER Franci</t>
  </si>
  <si>
    <t>DEBELJAK Aleš</t>
  </si>
  <si>
    <t>MRKUN Janez</t>
  </si>
  <si>
    <t>GURDULIĆ Dragan</t>
  </si>
  <si>
    <t>Mladinci pištola</t>
  </si>
  <si>
    <t>HOLOŠ Mario</t>
  </si>
  <si>
    <t>BOŽIČ Gašper</t>
  </si>
  <si>
    <t>PŠENIČNIK Marko</t>
  </si>
  <si>
    <t>ZVER Gregor</t>
  </si>
  <si>
    <t>SEČEN Tadej</t>
  </si>
  <si>
    <t>KOSTEVC Miha</t>
  </si>
  <si>
    <t xml:space="preserve">BLAZINŠEK  Deniz </t>
  </si>
  <si>
    <t>Slovenske Konjice</t>
  </si>
  <si>
    <t>REPIČ Rožle</t>
  </si>
  <si>
    <t>KOVAČ Luka</t>
  </si>
  <si>
    <t xml:space="preserve">REBERNAK  Gašper </t>
  </si>
  <si>
    <t xml:space="preserve">KOCIJAN   Klemen </t>
  </si>
  <si>
    <t>TRONTELJ Žan</t>
  </si>
  <si>
    <t>ČEPER Jože</t>
  </si>
  <si>
    <t>Vremščica</t>
  </si>
  <si>
    <t>Člani puška</t>
  </si>
  <si>
    <t>FABJAN Boštjan</t>
  </si>
  <si>
    <t>Telekom</t>
  </si>
  <si>
    <t>ŽIŠKO Dušan</t>
  </si>
  <si>
    <t>Koloman Flisar Tišina</t>
  </si>
  <si>
    <t>PAJIČ Valter</t>
  </si>
  <si>
    <t>KOCBEK Gorazd</t>
  </si>
  <si>
    <t>Janko Jurkovič</t>
  </si>
  <si>
    <t>HREŠČAK Izidor</t>
  </si>
  <si>
    <t>RAVNIKAR Viljem</t>
  </si>
  <si>
    <t>DELLA Torre Dejan</t>
  </si>
  <si>
    <t>KOVAČIČ Uroš</t>
  </si>
  <si>
    <t>Kočevje</t>
  </si>
  <si>
    <t>VIDMAR Alain</t>
  </si>
  <si>
    <t>SODJA Jura</t>
  </si>
  <si>
    <t>KALIN Marjan</t>
  </si>
  <si>
    <t>MAUČEC Gregor</t>
  </si>
  <si>
    <t>MIHELAK Simon</t>
  </si>
  <si>
    <t>BABIČ Bojan</t>
  </si>
  <si>
    <t>POLAJŽER Rok</t>
  </si>
  <si>
    <t>REMETIČ Predrag</t>
  </si>
  <si>
    <t>UMNIK Jani</t>
  </si>
  <si>
    <t>Predoslje</t>
  </si>
  <si>
    <t>LAMPREHT Bojan</t>
  </si>
  <si>
    <t>Vrhnika</t>
  </si>
  <si>
    <t>STRNIŠA Janez</t>
  </si>
  <si>
    <t>ŠILC Rok</t>
  </si>
  <si>
    <t>STARC Gašper</t>
  </si>
  <si>
    <t>GRAJZAR Miloš</t>
  </si>
  <si>
    <t>DEJAK Matej</t>
  </si>
  <si>
    <t>OMERZU Miran</t>
  </si>
  <si>
    <t>DNF</t>
  </si>
  <si>
    <t>Mladinci puška</t>
  </si>
  <si>
    <t>POTOČNIK Grega</t>
  </si>
  <si>
    <t>Radovljica</t>
  </si>
  <si>
    <t>BARIČ Matic</t>
  </si>
  <si>
    <t>BERNOT Gašper</t>
  </si>
  <si>
    <t>Triglav</t>
  </si>
  <si>
    <t>RESMAN Luka</t>
  </si>
  <si>
    <t>PETERNEL Andrej</t>
  </si>
  <si>
    <t>ŽIŽMOND Mitja</t>
  </si>
  <si>
    <t>Preddvor</t>
  </si>
  <si>
    <t>OBLAK Lenart</t>
  </si>
  <si>
    <t>ČERNI Mitja</t>
  </si>
  <si>
    <t>Gančani</t>
  </si>
  <si>
    <t>PIRIH Maj</t>
  </si>
  <si>
    <t>Jožeta Mihevca Idrija</t>
  </si>
  <si>
    <t xml:space="preserve">BOLKA Aleš </t>
  </si>
  <si>
    <t>OBLAK Gašper</t>
  </si>
  <si>
    <t xml:space="preserve">ŽIŽEK Jernej </t>
  </si>
  <si>
    <t>MOHORKO Uroš</t>
  </si>
  <si>
    <t>GALE Urban</t>
  </si>
  <si>
    <t>KERČ Rok</t>
  </si>
  <si>
    <t>ŠUŠTAR Jani</t>
  </si>
  <si>
    <t>PERTOVIČ Darko</t>
  </si>
  <si>
    <t>VIDMAR Aljoša</t>
  </si>
  <si>
    <t>Članice puška</t>
  </si>
  <si>
    <t>DADIČ Katja</t>
  </si>
  <si>
    <t>REPIČ Kaja</t>
  </si>
  <si>
    <t>MAJSTOROVIĆ Jelica</t>
  </si>
  <si>
    <t>Lesekovec</t>
  </si>
  <si>
    <t>ORAŽEM Vršič Renata</t>
  </si>
  <si>
    <t>URANKAR Tadeja</t>
  </si>
  <si>
    <t>VENGUST Maja</t>
  </si>
  <si>
    <t>RUDOLF Benjamina</t>
  </si>
  <si>
    <t>PUFIČ Klavdija</t>
  </si>
  <si>
    <t>Impol</t>
  </si>
  <si>
    <t>BIZJAK Helena</t>
  </si>
  <si>
    <t>Mladinke puška</t>
  </si>
  <si>
    <t>DVORŠAK Živa</t>
  </si>
  <si>
    <t>JUVAN Nina</t>
  </si>
  <si>
    <t xml:space="preserve">RATNIK Saša Marija </t>
  </si>
  <si>
    <t xml:space="preserve">KRANJEC Špela </t>
  </si>
  <si>
    <t>Postojna</t>
  </si>
  <si>
    <t>HORVAT Katja</t>
  </si>
  <si>
    <t xml:space="preserve">OTONIČAR Natalija </t>
  </si>
  <si>
    <t>DRAŠKOVIČ Tjaša</t>
  </si>
  <si>
    <t>LEVIČAR Simona</t>
  </si>
  <si>
    <t>Leskovec</t>
  </si>
  <si>
    <t>FLUKS Teja</t>
  </si>
  <si>
    <t>Liboje</t>
  </si>
  <si>
    <t>PACEK Saša</t>
  </si>
  <si>
    <t>AJDARPAŠIČ Mirnesa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</si>
</sst>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</numFmts>
  <fonts count="9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2" fontId="7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75" zoomScaleNormal="75" workbookViewId="0" topLeftCell="A10">
      <selection activeCell="A1" sqref="A1"/>
    </sheetView>
  </sheetViews>
  <sheetFormatPr defaultColWidth="9.140625" defaultRowHeight="12.75"/>
  <cols>
    <col min="1" max="1" width="3.57421875" style="0" customWidth="1"/>
    <col min="2" max="2" width="0.85546875" style="0" customWidth="1"/>
    <col min="3" max="3" width="26.57421875" style="0" customWidth="1"/>
    <col min="4" max="4" width="8.421875" style="0" customWidth="1"/>
    <col min="5" max="5" width="7.57421875" style="0" customWidth="1"/>
    <col min="6" max="6" width="25.421875" style="0" customWidth="1"/>
    <col min="7" max="8" width="6.140625" style="0" bestFit="1" customWidth="1"/>
    <col min="9" max="10" width="6.140625" style="0" customWidth="1"/>
    <col min="11" max="11" width="7.140625" style="0" customWidth="1"/>
    <col min="12" max="12" width="8.00390625" style="0" customWidth="1"/>
  </cols>
  <sheetData>
    <row r="1" spans="3:11" ht="24.75">
      <c r="C1" s="57" t="s">
        <v>0</v>
      </c>
      <c r="D1" s="57"/>
      <c r="E1" s="57"/>
      <c r="F1" s="58"/>
      <c r="G1" s="58"/>
      <c r="H1" s="58"/>
      <c r="I1" s="58"/>
      <c r="J1" s="58"/>
      <c r="K1" s="58"/>
    </row>
    <row r="2" spans="4:11" ht="12.75">
      <c r="D2" s="1"/>
      <c r="E2" s="1"/>
      <c r="G2" s="1"/>
      <c r="H2" s="1"/>
      <c r="J2" s="1"/>
      <c r="K2" s="1"/>
    </row>
    <row r="3" spans="4:5" ht="13.5" thickBot="1">
      <c r="D3" s="1"/>
      <c r="E3" s="1"/>
    </row>
    <row r="4" spans="3:11" ht="14.25">
      <c r="C4" s="2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6" t="s">
        <v>6</v>
      </c>
      <c r="I4" s="5" t="s">
        <v>7</v>
      </c>
      <c r="J4" s="6" t="s">
        <v>8</v>
      </c>
      <c r="K4" s="7" t="s">
        <v>9</v>
      </c>
    </row>
    <row r="5" spans="1:11" ht="19.5" customHeight="1">
      <c r="A5" s="8">
        <v>1</v>
      </c>
      <c r="B5" s="8"/>
      <c r="C5" s="9" t="s">
        <v>15</v>
      </c>
      <c r="D5" s="10">
        <v>1974</v>
      </c>
      <c r="E5" s="10">
        <v>308</v>
      </c>
      <c r="F5" s="11" t="s">
        <v>16</v>
      </c>
      <c r="G5" s="31">
        <v>95</v>
      </c>
      <c r="H5" s="32">
        <v>91</v>
      </c>
      <c r="I5" s="32">
        <v>89</v>
      </c>
      <c r="J5" s="33">
        <v>93</v>
      </c>
      <c r="K5" s="12">
        <f aca="true" t="shared" si="0" ref="K5:K11">SUM(G5:J5)</f>
        <v>368</v>
      </c>
    </row>
    <row r="6" spans="1:11" ht="19.5" customHeight="1">
      <c r="A6" s="8">
        <v>2</v>
      </c>
      <c r="B6" s="8"/>
      <c r="C6" s="13" t="s">
        <v>10</v>
      </c>
      <c r="D6" s="14">
        <v>1974</v>
      </c>
      <c r="E6" s="14">
        <v>103</v>
      </c>
      <c r="F6" s="15" t="s">
        <v>11</v>
      </c>
      <c r="G6" s="22">
        <v>92</v>
      </c>
      <c r="H6" s="23">
        <v>91</v>
      </c>
      <c r="I6" s="23">
        <v>95</v>
      </c>
      <c r="J6" s="24">
        <v>86</v>
      </c>
      <c r="K6" s="19">
        <f t="shared" si="0"/>
        <v>364</v>
      </c>
    </row>
    <row r="7" spans="1:11" ht="19.5" customHeight="1">
      <c r="A7" s="8">
        <v>3</v>
      </c>
      <c r="B7" s="8"/>
      <c r="C7" s="13" t="s">
        <v>17</v>
      </c>
      <c r="D7" s="14"/>
      <c r="E7" s="21">
        <v>307</v>
      </c>
      <c r="F7" s="15" t="s">
        <v>18</v>
      </c>
      <c r="G7" s="16">
        <v>87</v>
      </c>
      <c r="H7" s="17">
        <v>92</v>
      </c>
      <c r="I7" s="17">
        <v>87</v>
      </c>
      <c r="J7" s="18">
        <v>93</v>
      </c>
      <c r="K7" s="19">
        <f t="shared" si="0"/>
        <v>359</v>
      </c>
    </row>
    <row r="8" spans="1:11" ht="19.5" customHeight="1">
      <c r="A8" s="8">
        <v>4</v>
      </c>
      <c r="B8" s="8"/>
      <c r="C8" s="13" t="s">
        <v>19</v>
      </c>
      <c r="D8" s="14">
        <v>1976</v>
      </c>
      <c r="E8" s="21">
        <v>310</v>
      </c>
      <c r="F8" s="15" t="s">
        <v>18</v>
      </c>
      <c r="G8" s="16">
        <v>89</v>
      </c>
      <c r="H8" s="17">
        <v>90</v>
      </c>
      <c r="I8" s="17">
        <v>86</v>
      </c>
      <c r="J8" s="18">
        <v>93</v>
      </c>
      <c r="K8" s="19">
        <f t="shared" si="0"/>
        <v>358</v>
      </c>
    </row>
    <row r="9" spans="1:11" ht="19.5" customHeight="1">
      <c r="A9" s="8">
        <v>5</v>
      </c>
      <c r="B9" s="8"/>
      <c r="C9" s="13" t="s">
        <v>12</v>
      </c>
      <c r="D9" s="14">
        <v>1979</v>
      </c>
      <c r="E9" s="14">
        <v>303</v>
      </c>
      <c r="F9" s="15" t="s">
        <v>13</v>
      </c>
      <c r="G9" s="16">
        <v>89</v>
      </c>
      <c r="H9" s="17">
        <v>88</v>
      </c>
      <c r="I9" s="17">
        <v>89</v>
      </c>
      <c r="J9" s="18">
        <v>89</v>
      </c>
      <c r="K9" s="19">
        <f t="shared" si="0"/>
        <v>355</v>
      </c>
    </row>
    <row r="10" spans="1:11" ht="19.5" customHeight="1">
      <c r="A10" s="8">
        <v>6</v>
      </c>
      <c r="B10" s="8"/>
      <c r="C10" s="13" t="s">
        <v>14</v>
      </c>
      <c r="D10" s="14">
        <v>1985</v>
      </c>
      <c r="E10" s="14">
        <v>311</v>
      </c>
      <c r="F10" s="15" t="s">
        <v>13</v>
      </c>
      <c r="G10" s="16">
        <v>93</v>
      </c>
      <c r="H10" s="17">
        <v>86</v>
      </c>
      <c r="I10" s="17">
        <v>88</v>
      </c>
      <c r="J10" s="18">
        <v>87</v>
      </c>
      <c r="K10" s="19">
        <f t="shared" si="0"/>
        <v>354</v>
      </c>
    </row>
    <row r="11" spans="1:11" ht="19.5" customHeight="1" thickBot="1">
      <c r="A11" s="8">
        <v>7</v>
      </c>
      <c r="B11" s="8"/>
      <c r="C11" s="39" t="s">
        <v>20</v>
      </c>
      <c r="D11" s="40">
        <v>1984</v>
      </c>
      <c r="E11" s="40">
        <v>226</v>
      </c>
      <c r="F11" s="41" t="s">
        <v>11</v>
      </c>
      <c r="G11" s="48">
        <v>84</v>
      </c>
      <c r="H11" s="49">
        <v>85</v>
      </c>
      <c r="I11" s="49">
        <v>86</v>
      </c>
      <c r="J11" s="50">
        <v>90</v>
      </c>
      <c r="K11" s="46">
        <f t="shared" si="0"/>
        <v>345</v>
      </c>
    </row>
    <row r="12" spans="1:11" ht="19.5" customHeight="1">
      <c r="A12" s="26"/>
      <c r="B12" s="26"/>
      <c r="C12" s="51"/>
      <c r="D12" s="28"/>
      <c r="E12" s="28"/>
      <c r="F12" s="27"/>
      <c r="G12" s="28"/>
      <c r="H12" s="28"/>
      <c r="I12" s="28"/>
      <c r="J12" s="28"/>
      <c r="K12" s="30"/>
    </row>
    <row r="13" spans="1:11" ht="14.25">
      <c r="A13" s="26"/>
      <c r="B13" s="26"/>
      <c r="C13" s="27"/>
      <c r="D13" s="28"/>
      <c r="E13" s="28"/>
      <c r="F13" s="27"/>
      <c r="G13" s="29"/>
      <c r="H13" s="29"/>
      <c r="I13" s="29"/>
      <c r="J13" s="29"/>
      <c r="K13" s="30"/>
    </row>
    <row r="14" spans="1:11" ht="14.25">
      <c r="A14" s="26"/>
      <c r="B14" s="26"/>
      <c r="C14" s="27"/>
      <c r="D14" s="28"/>
      <c r="E14" s="28"/>
      <c r="F14" s="27"/>
      <c r="G14" s="29"/>
      <c r="H14" s="29"/>
      <c r="I14" s="29"/>
      <c r="J14" s="29"/>
      <c r="K14" s="30"/>
    </row>
    <row r="15" spans="3:11" ht="24.75">
      <c r="C15" s="57" t="s">
        <v>21</v>
      </c>
      <c r="D15" s="57"/>
      <c r="E15" s="57"/>
      <c r="F15" s="58"/>
      <c r="G15" s="58"/>
      <c r="H15" s="58"/>
      <c r="I15" s="58"/>
      <c r="J15" s="58"/>
      <c r="K15" s="58"/>
    </row>
    <row r="16" spans="4:11" ht="12.75">
      <c r="D16" s="1"/>
      <c r="E16" s="1"/>
      <c r="G16" s="1"/>
      <c r="H16" s="1"/>
      <c r="J16" s="1"/>
      <c r="K16" s="1"/>
    </row>
    <row r="17" spans="4:5" ht="13.5" thickBot="1">
      <c r="D17" s="1"/>
      <c r="E17" s="1"/>
    </row>
    <row r="18" spans="3:11" ht="14.25">
      <c r="C18" s="2" t="s">
        <v>1</v>
      </c>
      <c r="D18" s="3" t="s">
        <v>2</v>
      </c>
      <c r="E18" s="3" t="s">
        <v>3</v>
      </c>
      <c r="F18" s="4" t="s">
        <v>4</v>
      </c>
      <c r="G18" s="5" t="s">
        <v>5</v>
      </c>
      <c r="H18" s="6" t="s">
        <v>6</v>
      </c>
      <c r="I18" s="5" t="s">
        <v>7</v>
      </c>
      <c r="J18" s="6" t="s">
        <v>8</v>
      </c>
      <c r="K18" s="7" t="s">
        <v>9</v>
      </c>
    </row>
    <row r="19" spans="1:11" ht="18.75" customHeight="1">
      <c r="A19" s="8">
        <v>1</v>
      </c>
      <c r="B19" s="8"/>
      <c r="C19" s="9" t="s">
        <v>30</v>
      </c>
      <c r="D19" s="10">
        <v>1991</v>
      </c>
      <c r="E19" s="34">
        <v>312</v>
      </c>
      <c r="F19" s="11" t="s">
        <v>31</v>
      </c>
      <c r="G19" s="31">
        <v>91</v>
      </c>
      <c r="H19" s="32">
        <v>90</v>
      </c>
      <c r="I19" s="32">
        <v>91</v>
      </c>
      <c r="J19" s="33">
        <v>94</v>
      </c>
      <c r="K19" s="12">
        <f aca="true" t="shared" si="1" ref="K19:K25">SUM(G19:J19)</f>
        <v>366</v>
      </c>
    </row>
    <row r="20" spans="1:11" ht="18.75" customHeight="1">
      <c r="A20" s="8">
        <v>2</v>
      </c>
      <c r="B20" s="8"/>
      <c r="C20" s="20" t="s">
        <v>27</v>
      </c>
      <c r="D20" s="21">
        <v>1991</v>
      </c>
      <c r="E20" s="21">
        <v>304</v>
      </c>
      <c r="F20" s="15" t="s">
        <v>28</v>
      </c>
      <c r="G20" s="16">
        <v>86</v>
      </c>
      <c r="H20" s="17">
        <v>86</v>
      </c>
      <c r="I20" s="17">
        <v>89</v>
      </c>
      <c r="J20" s="18">
        <v>90</v>
      </c>
      <c r="K20" s="19">
        <f t="shared" si="1"/>
        <v>351</v>
      </c>
    </row>
    <row r="21" spans="1:11" ht="18.75" customHeight="1">
      <c r="A21" s="8">
        <v>3</v>
      </c>
      <c r="B21" s="8"/>
      <c r="C21" s="13" t="s">
        <v>26</v>
      </c>
      <c r="D21" s="14">
        <v>1989</v>
      </c>
      <c r="E21" s="14">
        <v>309</v>
      </c>
      <c r="F21" s="15" t="s">
        <v>13</v>
      </c>
      <c r="G21" s="16">
        <v>88</v>
      </c>
      <c r="H21" s="17">
        <v>89</v>
      </c>
      <c r="I21" s="17">
        <v>85</v>
      </c>
      <c r="J21" s="18">
        <v>88</v>
      </c>
      <c r="K21" s="19">
        <f t="shared" si="1"/>
        <v>350</v>
      </c>
    </row>
    <row r="22" spans="1:11" ht="18.75" customHeight="1">
      <c r="A22" s="8">
        <v>4</v>
      </c>
      <c r="B22" s="8"/>
      <c r="C22" s="13" t="s">
        <v>22</v>
      </c>
      <c r="D22" s="14">
        <v>1991</v>
      </c>
      <c r="E22" s="14">
        <v>115</v>
      </c>
      <c r="F22" s="15" t="s">
        <v>11</v>
      </c>
      <c r="G22" s="22">
        <v>83</v>
      </c>
      <c r="H22" s="23">
        <v>88</v>
      </c>
      <c r="I22" s="23">
        <v>88</v>
      </c>
      <c r="J22" s="24">
        <v>88</v>
      </c>
      <c r="K22" s="19">
        <f t="shared" si="1"/>
        <v>347</v>
      </c>
    </row>
    <row r="23" spans="1:11" ht="18.75" customHeight="1">
      <c r="A23" s="8">
        <v>5</v>
      </c>
      <c r="B23" s="8"/>
      <c r="C23" s="13" t="s">
        <v>29</v>
      </c>
      <c r="D23" s="14">
        <v>1989</v>
      </c>
      <c r="E23" s="14">
        <v>302</v>
      </c>
      <c r="F23" s="15" t="s">
        <v>16</v>
      </c>
      <c r="G23" s="16">
        <v>87</v>
      </c>
      <c r="H23" s="17">
        <v>83</v>
      </c>
      <c r="I23" s="17">
        <v>92</v>
      </c>
      <c r="J23" s="18">
        <v>84</v>
      </c>
      <c r="K23" s="19">
        <f t="shared" si="1"/>
        <v>346</v>
      </c>
    </row>
    <row r="24" spans="1:11" ht="18.75" customHeight="1">
      <c r="A24" s="8">
        <v>6</v>
      </c>
      <c r="B24" s="8"/>
      <c r="C24" s="13" t="s">
        <v>23</v>
      </c>
      <c r="D24" s="14">
        <v>1988</v>
      </c>
      <c r="E24" s="21">
        <v>102</v>
      </c>
      <c r="F24" s="15" t="s">
        <v>24</v>
      </c>
      <c r="G24" s="16">
        <v>85</v>
      </c>
      <c r="H24" s="17">
        <v>85</v>
      </c>
      <c r="I24" s="17">
        <v>86</v>
      </c>
      <c r="J24" s="18">
        <v>87</v>
      </c>
      <c r="K24" s="19">
        <f t="shared" si="1"/>
        <v>343</v>
      </c>
    </row>
    <row r="25" spans="1:11" ht="18.75" customHeight="1" thickBot="1">
      <c r="A25" s="8">
        <v>7</v>
      </c>
      <c r="B25" s="8"/>
      <c r="C25" s="39" t="s">
        <v>25</v>
      </c>
      <c r="D25" s="40">
        <v>1992</v>
      </c>
      <c r="E25" s="40">
        <v>101</v>
      </c>
      <c r="F25" s="41" t="s">
        <v>11</v>
      </c>
      <c r="G25" s="42">
        <v>63</v>
      </c>
      <c r="H25" s="43">
        <v>65</v>
      </c>
      <c r="I25" s="43">
        <v>67</v>
      </c>
      <c r="J25" s="44">
        <v>71</v>
      </c>
      <c r="K25" s="46">
        <f t="shared" si="1"/>
        <v>266</v>
      </c>
    </row>
    <row r="29" spans="3:13" ht="24.75">
      <c r="C29" s="57" t="s">
        <v>32</v>
      </c>
      <c r="D29" s="57"/>
      <c r="E29" s="57"/>
      <c r="F29" s="58"/>
      <c r="G29" s="58"/>
      <c r="H29" s="58"/>
      <c r="I29" s="58"/>
      <c r="J29" s="58"/>
      <c r="K29" s="58"/>
      <c r="L29" s="58"/>
      <c r="M29" s="58"/>
    </row>
    <row r="30" spans="4:13" ht="12.75">
      <c r="D30" s="1"/>
      <c r="E30" s="1"/>
      <c r="G30" s="1"/>
      <c r="H30" s="1"/>
      <c r="J30" s="1"/>
      <c r="K30" s="1"/>
      <c r="L30" s="1"/>
      <c r="M30" s="1"/>
    </row>
    <row r="31" spans="4:5" ht="13.5" thickBot="1">
      <c r="D31" s="1"/>
      <c r="E31" s="1"/>
    </row>
    <row r="32" spans="3:13" ht="14.25">
      <c r="C32" s="2" t="s">
        <v>1</v>
      </c>
      <c r="D32" s="3" t="s">
        <v>2</v>
      </c>
      <c r="E32" s="3" t="s">
        <v>3</v>
      </c>
      <c r="F32" s="4" t="s">
        <v>4</v>
      </c>
      <c r="G32" s="5" t="s">
        <v>5</v>
      </c>
      <c r="H32" s="6" t="s">
        <v>6</v>
      </c>
      <c r="I32" s="5" t="s">
        <v>7</v>
      </c>
      <c r="J32" s="6" t="s">
        <v>8</v>
      </c>
      <c r="K32" s="5" t="s">
        <v>33</v>
      </c>
      <c r="L32" s="6" t="s">
        <v>34</v>
      </c>
      <c r="M32" s="7" t="s">
        <v>9</v>
      </c>
    </row>
    <row r="33" spans="1:13" ht="19.5" customHeight="1">
      <c r="A33" s="8">
        <v>1</v>
      </c>
      <c r="B33" s="8"/>
      <c r="C33" s="9" t="s">
        <v>35</v>
      </c>
      <c r="D33" s="10">
        <v>1963</v>
      </c>
      <c r="E33" s="10">
        <v>212</v>
      </c>
      <c r="F33" s="11" t="s">
        <v>36</v>
      </c>
      <c r="G33" s="31">
        <v>93</v>
      </c>
      <c r="H33" s="32">
        <v>95</v>
      </c>
      <c r="I33" s="32">
        <v>95</v>
      </c>
      <c r="J33" s="33">
        <v>97</v>
      </c>
      <c r="K33" s="34">
        <v>93</v>
      </c>
      <c r="L33" s="34">
        <v>96</v>
      </c>
      <c r="M33" s="12">
        <f aca="true" t="shared" si="2" ref="M33:M58">SUM(G33:L33)</f>
        <v>569</v>
      </c>
    </row>
    <row r="34" spans="1:13" ht="19.5" customHeight="1">
      <c r="A34" s="8">
        <v>2</v>
      </c>
      <c r="B34" s="8"/>
      <c r="C34" s="13" t="s">
        <v>37</v>
      </c>
      <c r="D34" s="14"/>
      <c r="E34" s="21">
        <v>220</v>
      </c>
      <c r="F34" s="15" t="s">
        <v>36</v>
      </c>
      <c r="G34" s="16">
        <v>94</v>
      </c>
      <c r="H34" s="17">
        <v>94</v>
      </c>
      <c r="I34" s="17">
        <v>96</v>
      </c>
      <c r="J34" s="18">
        <v>96</v>
      </c>
      <c r="K34" s="21">
        <v>95</v>
      </c>
      <c r="L34" s="21">
        <v>93</v>
      </c>
      <c r="M34" s="19">
        <f t="shared" si="2"/>
        <v>568</v>
      </c>
    </row>
    <row r="35" spans="1:13" ht="19.5" customHeight="1">
      <c r="A35" s="8">
        <v>3</v>
      </c>
      <c r="B35" s="8"/>
      <c r="C35" s="25" t="s">
        <v>38</v>
      </c>
      <c r="D35" s="14">
        <v>1968</v>
      </c>
      <c r="E35" s="14">
        <v>111</v>
      </c>
      <c r="F35" s="15" t="s">
        <v>39</v>
      </c>
      <c r="G35" s="16">
        <v>94</v>
      </c>
      <c r="H35" s="17">
        <v>95</v>
      </c>
      <c r="I35" s="17">
        <v>95</v>
      </c>
      <c r="J35" s="18">
        <v>92</v>
      </c>
      <c r="K35" s="21">
        <v>92</v>
      </c>
      <c r="L35" s="21">
        <v>97</v>
      </c>
      <c r="M35" s="19">
        <f t="shared" si="2"/>
        <v>565</v>
      </c>
    </row>
    <row r="36" spans="1:13" ht="19.5" customHeight="1">
      <c r="A36" s="8">
        <v>4</v>
      </c>
      <c r="B36" s="8"/>
      <c r="C36" s="13" t="s">
        <v>40</v>
      </c>
      <c r="D36" s="14"/>
      <c r="E36" s="21">
        <v>207</v>
      </c>
      <c r="F36" s="15" t="s">
        <v>36</v>
      </c>
      <c r="G36" s="16">
        <v>94</v>
      </c>
      <c r="H36" s="17">
        <v>97</v>
      </c>
      <c r="I36" s="17">
        <v>98</v>
      </c>
      <c r="J36" s="18">
        <v>94</v>
      </c>
      <c r="K36" s="21">
        <v>92</v>
      </c>
      <c r="L36" s="21">
        <v>89</v>
      </c>
      <c r="M36" s="19">
        <f t="shared" si="2"/>
        <v>564</v>
      </c>
    </row>
    <row r="37" spans="1:13" ht="19.5" customHeight="1">
      <c r="A37" s="8">
        <v>5</v>
      </c>
      <c r="B37" s="8"/>
      <c r="C37" s="13" t="s">
        <v>41</v>
      </c>
      <c r="D37" s="14">
        <v>1985</v>
      </c>
      <c r="E37" s="14">
        <v>204</v>
      </c>
      <c r="F37" s="15" t="s">
        <v>13</v>
      </c>
      <c r="G37" s="16">
        <v>97</v>
      </c>
      <c r="H37" s="17">
        <v>94</v>
      </c>
      <c r="I37" s="17">
        <v>91</v>
      </c>
      <c r="J37" s="18">
        <v>94</v>
      </c>
      <c r="K37" s="21">
        <v>91</v>
      </c>
      <c r="L37" s="21">
        <v>96</v>
      </c>
      <c r="M37" s="19">
        <f t="shared" si="2"/>
        <v>563</v>
      </c>
    </row>
    <row r="38" spans="1:13" ht="19.5" customHeight="1">
      <c r="A38" s="8">
        <v>6</v>
      </c>
      <c r="B38" s="8"/>
      <c r="C38" s="25" t="s">
        <v>42</v>
      </c>
      <c r="D38" s="14"/>
      <c r="E38" s="21">
        <v>217</v>
      </c>
      <c r="F38" s="15" t="s">
        <v>39</v>
      </c>
      <c r="G38" s="16">
        <v>92</v>
      </c>
      <c r="H38" s="17">
        <v>97</v>
      </c>
      <c r="I38" s="17">
        <v>90</v>
      </c>
      <c r="J38" s="18">
        <v>95</v>
      </c>
      <c r="K38" s="21">
        <v>95</v>
      </c>
      <c r="L38" s="21">
        <v>93</v>
      </c>
      <c r="M38" s="19">
        <f t="shared" si="2"/>
        <v>562</v>
      </c>
    </row>
    <row r="39" spans="1:13" ht="19.5" customHeight="1">
      <c r="A39" s="8">
        <v>7</v>
      </c>
      <c r="B39" s="8"/>
      <c r="C39" s="25" t="s">
        <v>43</v>
      </c>
      <c r="D39" s="14">
        <v>1982</v>
      </c>
      <c r="E39" s="14">
        <v>206</v>
      </c>
      <c r="F39" s="15" t="s">
        <v>44</v>
      </c>
      <c r="G39" s="22">
        <v>93</v>
      </c>
      <c r="H39" s="23">
        <v>96</v>
      </c>
      <c r="I39" s="23">
        <v>91</v>
      </c>
      <c r="J39" s="24">
        <v>92</v>
      </c>
      <c r="K39" s="14">
        <v>96</v>
      </c>
      <c r="L39" s="14">
        <v>92</v>
      </c>
      <c r="M39" s="19">
        <f t="shared" si="2"/>
        <v>560</v>
      </c>
    </row>
    <row r="40" spans="1:13" ht="19.5" customHeight="1">
      <c r="A40" s="8">
        <v>8</v>
      </c>
      <c r="B40" s="8"/>
      <c r="C40" s="25" t="s">
        <v>45</v>
      </c>
      <c r="D40" s="14">
        <v>1971</v>
      </c>
      <c r="E40" s="21">
        <v>109</v>
      </c>
      <c r="F40" s="15" t="s">
        <v>46</v>
      </c>
      <c r="G40" s="16">
        <v>90</v>
      </c>
      <c r="H40" s="17">
        <v>93</v>
      </c>
      <c r="I40" s="17">
        <v>94</v>
      </c>
      <c r="J40" s="18">
        <v>93</v>
      </c>
      <c r="K40" s="21">
        <v>95</v>
      </c>
      <c r="L40" s="21">
        <v>93</v>
      </c>
      <c r="M40" s="19">
        <f t="shared" si="2"/>
        <v>558</v>
      </c>
    </row>
    <row r="41" spans="1:13" ht="19.5" customHeight="1">
      <c r="A41" s="8">
        <v>9</v>
      </c>
      <c r="B41" s="8"/>
      <c r="C41" s="35" t="s">
        <v>47</v>
      </c>
      <c r="D41" s="21"/>
      <c r="E41" s="21">
        <v>110</v>
      </c>
      <c r="F41" s="36" t="s">
        <v>48</v>
      </c>
      <c r="G41" s="16">
        <v>90</v>
      </c>
      <c r="H41" s="17">
        <v>97</v>
      </c>
      <c r="I41" s="17">
        <v>95</v>
      </c>
      <c r="J41" s="18">
        <v>92</v>
      </c>
      <c r="K41" s="21">
        <v>92</v>
      </c>
      <c r="L41" s="21">
        <v>92</v>
      </c>
      <c r="M41" s="19">
        <f t="shared" si="2"/>
        <v>558</v>
      </c>
    </row>
    <row r="42" spans="1:13" ht="19.5" customHeight="1">
      <c r="A42" s="8">
        <v>10</v>
      </c>
      <c r="B42" s="8"/>
      <c r="C42" s="13" t="s">
        <v>49</v>
      </c>
      <c r="D42" s="14">
        <v>1987</v>
      </c>
      <c r="E42" s="14">
        <v>120</v>
      </c>
      <c r="F42" s="15" t="s">
        <v>24</v>
      </c>
      <c r="G42" s="16">
        <v>90</v>
      </c>
      <c r="H42" s="17">
        <v>96</v>
      </c>
      <c r="I42" s="17">
        <v>98</v>
      </c>
      <c r="J42" s="18">
        <v>92</v>
      </c>
      <c r="K42" s="21">
        <v>90</v>
      </c>
      <c r="L42" s="21">
        <v>92</v>
      </c>
      <c r="M42" s="19">
        <f t="shared" si="2"/>
        <v>558</v>
      </c>
    </row>
    <row r="43" spans="1:13" ht="19.5" customHeight="1">
      <c r="A43" s="8">
        <v>11</v>
      </c>
      <c r="B43" s="8"/>
      <c r="C43" s="13" t="s">
        <v>50</v>
      </c>
      <c r="D43" s="14">
        <v>1963</v>
      </c>
      <c r="E43" s="14">
        <v>209</v>
      </c>
      <c r="F43" s="15" t="s">
        <v>18</v>
      </c>
      <c r="G43" s="22">
        <v>95</v>
      </c>
      <c r="H43" s="23">
        <v>96</v>
      </c>
      <c r="I43" s="23">
        <v>93</v>
      </c>
      <c r="J43" s="24">
        <v>88</v>
      </c>
      <c r="K43" s="14">
        <v>95</v>
      </c>
      <c r="L43" s="14">
        <v>91</v>
      </c>
      <c r="M43" s="19">
        <f t="shared" si="2"/>
        <v>558</v>
      </c>
    </row>
    <row r="44" spans="1:13" ht="19.5" customHeight="1">
      <c r="A44" s="8">
        <v>12</v>
      </c>
      <c r="B44" s="8"/>
      <c r="C44" s="25" t="s">
        <v>51</v>
      </c>
      <c r="D44" s="14">
        <v>1987</v>
      </c>
      <c r="E44" s="14">
        <v>122</v>
      </c>
      <c r="F44" s="15" t="s">
        <v>48</v>
      </c>
      <c r="G44" s="16">
        <v>92</v>
      </c>
      <c r="H44" s="17">
        <v>93</v>
      </c>
      <c r="I44" s="17">
        <v>91</v>
      </c>
      <c r="J44" s="18">
        <v>91</v>
      </c>
      <c r="K44" s="21">
        <v>95</v>
      </c>
      <c r="L44" s="21">
        <v>94</v>
      </c>
      <c r="M44" s="19">
        <f t="shared" si="2"/>
        <v>556</v>
      </c>
    </row>
    <row r="45" spans="1:13" ht="19.5" customHeight="1">
      <c r="A45" s="8">
        <v>13</v>
      </c>
      <c r="B45" s="8"/>
      <c r="C45" s="25" t="s">
        <v>52</v>
      </c>
      <c r="D45" s="14">
        <v>1979</v>
      </c>
      <c r="E45" s="14">
        <v>210</v>
      </c>
      <c r="F45" s="15" t="s">
        <v>53</v>
      </c>
      <c r="G45" s="16">
        <v>92</v>
      </c>
      <c r="H45" s="17">
        <v>92</v>
      </c>
      <c r="I45" s="17">
        <v>95</v>
      </c>
      <c r="J45" s="18">
        <v>90</v>
      </c>
      <c r="K45" s="21">
        <v>93</v>
      </c>
      <c r="L45" s="21">
        <v>92</v>
      </c>
      <c r="M45" s="19">
        <f t="shared" si="2"/>
        <v>554</v>
      </c>
    </row>
    <row r="46" spans="1:13" ht="19.5" customHeight="1">
      <c r="A46" s="8">
        <v>14</v>
      </c>
      <c r="B46" s="8"/>
      <c r="C46" s="25" t="s">
        <v>54</v>
      </c>
      <c r="D46" s="14">
        <v>1957</v>
      </c>
      <c r="E46" s="21">
        <v>107</v>
      </c>
      <c r="F46" s="15" t="s">
        <v>46</v>
      </c>
      <c r="G46" s="16">
        <v>92</v>
      </c>
      <c r="H46" s="17">
        <v>90</v>
      </c>
      <c r="I46" s="17">
        <v>91</v>
      </c>
      <c r="J46" s="18">
        <v>90</v>
      </c>
      <c r="K46" s="21">
        <v>91</v>
      </c>
      <c r="L46" s="21">
        <v>96</v>
      </c>
      <c r="M46" s="19">
        <f t="shared" si="2"/>
        <v>550</v>
      </c>
    </row>
    <row r="47" spans="1:13" ht="19.5" customHeight="1">
      <c r="A47" s="8">
        <v>15</v>
      </c>
      <c r="B47" s="8"/>
      <c r="C47" s="25" t="s">
        <v>55</v>
      </c>
      <c r="D47" s="14">
        <v>1985</v>
      </c>
      <c r="E47" s="14">
        <v>205</v>
      </c>
      <c r="F47" s="37" t="s">
        <v>39</v>
      </c>
      <c r="G47" s="16">
        <v>93</v>
      </c>
      <c r="H47" s="17">
        <v>89</v>
      </c>
      <c r="I47" s="17">
        <v>94</v>
      </c>
      <c r="J47" s="18">
        <v>89</v>
      </c>
      <c r="K47" s="21">
        <v>92</v>
      </c>
      <c r="L47" s="21">
        <v>90</v>
      </c>
      <c r="M47" s="19">
        <f t="shared" si="2"/>
        <v>547</v>
      </c>
    </row>
    <row r="48" spans="1:13" ht="19.5" customHeight="1">
      <c r="A48" s="8">
        <v>16</v>
      </c>
      <c r="B48" s="8"/>
      <c r="C48" s="25" t="s">
        <v>56</v>
      </c>
      <c r="D48" s="14">
        <v>1985</v>
      </c>
      <c r="E48" s="21">
        <v>113</v>
      </c>
      <c r="F48" s="15" t="s">
        <v>46</v>
      </c>
      <c r="G48" s="16">
        <v>91</v>
      </c>
      <c r="H48" s="17">
        <v>91</v>
      </c>
      <c r="I48" s="17">
        <v>93</v>
      </c>
      <c r="J48" s="18">
        <v>91</v>
      </c>
      <c r="K48" s="21">
        <v>92</v>
      </c>
      <c r="L48" s="21">
        <v>89</v>
      </c>
      <c r="M48" s="19">
        <f t="shared" si="2"/>
        <v>547</v>
      </c>
    </row>
    <row r="49" spans="1:13" ht="19.5" customHeight="1">
      <c r="A49" s="8">
        <v>17</v>
      </c>
      <c r="B49" s="8"/>
      <c r="C49" s="25" t="s">
        <v>57</v>
      </c>
      <c r="D49" s="14">
        <v>1956</v>
      </c>
      <c r="E49" s="14">
        <v>224</v>
      </c>
      <c r="F49" s="15" t="s">
        <v>53</v>
      </c>
      <c r="G49" s="16">
        <v>90</v>
      </c>
      <c r="H49" s="17">
        <v>88</v>
      </c>
      <c r="I49" s="17">
        <v>91</v>
      </c>
      <c r="J49" s="18">
        <v>92</v>
      </c>
      <c r="K49" s="21">
        <v>94</v>
      </c>
      <c r="L49" s="21">
        <v>89</v>
      </c>
      <c r="M49" s="19">
        <f t="shared" si="2"/>
        <v>544</v>
      </c>
    </row>
    <row r="50" spans="1:13" ht="19.5" customHeight="1">
      <c r="A50" s="8">
        <v>18</v>
      </c>
      <c r="B50" s="8"/>
      <c r="C50" s="25" t="s">
        <v>58</v>
      </c>
      <c r="D50" s="14">
        <v>1971</v>
      </c>
      <c r="E50" s="14">
        <v>118</v>
      </c>
      <c r="F50" s="15" t="s">
        <v>48</v>
      </c>
      <c r="G50" s="16">
        <v>89</v>
      </c>
      <c r="H50" s="17">
        <v>94</v>
      </c>
      <c r="I50" s="17">
        <v>88</v>
      </c>
      <c r="J50" s="18">
        <v>87</v>
      </c>
      <c r="K50" s="21">
        <v>88</v>
      </c>
      <c r="L50" s="21">
        <v>94</v>
      </c>
      <c r="M50" s="19">
        <f t="shared" si="2"/>
        <v>540</v>
      </c>
    </row>
    <row r="51" spans="1:13" ht="19.5" customHeight="1">
      <c r="A51" s="8">
        <v>19</v>
      </c>
      <c r="B51" s="8"/>
      <c r="C51" s="25" t="s">
        <v>59</v>
      </c>
      <c r="D51" s="14">
        <v>1957</v>
      </c>
      <c r="E51" s="14">
        <v>215</v>
      </c>
      <c r="F51" s="15" t="s">
        <v>44</v>
      </c>
      <c r="G51" s="22">
        <v>86</v>
      </c>
      <c r="H51" s="23">
        <v>91</v>
      </c>
      <c r="I51" s="23">
        <v>90</v>
      </c>
      <c r="J51" s="24">
        <v>91</v>
      </c>
      <c r="K51" s="14">
        <v>85</v>
      </c>
      <c r="L51" s="14">
        <v>96</v>
      </c>
      <c r="M51" s="19">
        <f t="shared" si="2"/>
        <v>539</v>
      </c>
    </row>
    <row r="52" spans="1:13" ht="19.5" customHeight="1">
      <c r="A52" s="8">
        <v>20</v>
      </c>
      <c r="B52" s="8"/>
      <c r="C52" s="38" t="s">
        <v>60</v>
      </c>
      <c r="D52" s="14"/>
      <c r="E52" s="14">
        <v>202</v>
      </c>
      <c r="F52" s="15" t="s">
        <v>61</v>
      </c>
      <c r="G52" s="22">
        <v>91</v>
      </c>
      <c r="H52" s="23">
        <v>90</v>
      </c>
      <c r="I52" s="23">
        <v>94</v>
      </c>
      <c r="J52" s="24">
        <v>88</v>
      </c>
      <c r="K52" s="14">
        <v>88</v>
      </c>
      <c r="L52" s="14">
        <v>87</v>
      </c>
      <c r="M52" s="19">
        <f t="shared" si="2"/>
        <v>538</v>
      </c>
    </row>
    <row r="53" spans="1:13" ht="19.5" customHeight="1">
      <c r="A53" s="8">
        <v>21</v>
      </c>
      <c r="B53" s="8"/>
      <c r="C53" s="25" t="s">
        <v>62</v>
      </c>
      <c r="D53" s="14"/>
      <c r="E53" s="14">
        <v>105</v>
      </c>
      <c r="F53" s="15" t="s">
        <v>46</v>
      </c>
      <c r="G53" s="16">
        <v>84</v>
      </c>
      <c r="H53" s="17">
        <v>90</v>
      </c>
      <c r="I53" s="17">
        <v>89</v>
      </c>
      <c r="J53" s="18">
        <v>91</v>
      </c>
      <c r="K53" s="21">
        <v>89</v>
      </c>
      <c r="L53" s="21">
        <v>94</v>
      </c>
      <c r="M53" s="19">
        <f t="shared" si="2"/>
        <v>537</v>
      </c>
    </row>
    <row r="54" spans="1:13" ht="19.5" customHeight="1">
      <c r="A54" s="8">
        <v>22</v>
      </c>
      <c r="B54" s="8"/>
      <c r="C54" s="25" t="s">
        <v>63</v>
      </c>
      <c r="D54" s="14">
        <v>1960</v>
      </c>
      <c r="E54" s="14">
        <v>117</v>
      </c>
      <c r="F54" s="15" t="s">
        <v>46</v>
      </c>
      <c r="G54" s="16">
        <v>89</v>
      </c>
      <c r="H54" s="17">
        <v>87</v>
      </c>
      <c r="I54" s="17">
        <v>91</v>
      </c>
      <c r="J54" s="18">
        <v>89</v>
      </c>
      <c r="K54" s="21">
        <v>89</v>
      </c>
      <c r="L54" s="21">
        <v>91</v>
      </c>
      <c r="M54" s="19">
        <f t="shared" si="2"/>
        <v>536</v>
      </c>
    </row>
    <row r="55" spans="1:13" ht="19.5" customHeight="1">
      <c r="A55" s="8">
        <v>23</v>
      </c>
      <c r="B55" s="8"/>
      <c r="C55" s="25" t="s">
        <v>64</v>
      </c>
      <c r="D55" s="14">
        <v>1944</v>
      </c>
      <c r="E55" s="14">
        <v>225</v>
      </c>
      <c r="F55" s="15" t="s">
        <v>61</v>
      </c>
      <c r="G55" s="16">
        <v>87</v>
      </c>
      <c r="H55" s="17">
        <v>92</v>
      </c>
      <c r="I55" s="17">
        <v>89</v>
      </c>
      <c r="J55" s="18">
        <v>91</v>
      </c>
      <c r="K55" s="21">
        <v>83</v>
      </c>
      <c r="L55" s="21">
        <v>92</v>
      </c>
      <c r="M55" s="19">
        <f t="shared" si="2"/>
        <v>534</v>
      </c>
    </row>
    <row r="56" spans="1:13" ht="19.5" customHeight="1">
      <c r="A56" s="8">
        <v>24</v>
      </c>
      <c r="B56" s="8"/>
      <c r="C56" s="20" t="s">
        <v>65</v>
      </c>
      <c r="D56" s="21"/>
      <c r="E56" s="21">
        <v>123</v>
      </c>
      <c r="F56" s="15" t="s">
        <v>24</v>
      </c>
      <c r="G56" s="16">
        <v>81</v>
      </c>
      <c r="H56" s="17">
        <v>88</v>
      </c>
      <c r="I56" s="17">
        <v>93</v>
      </c>
      <c r="J56" s="18">
        <v>89</v>
      </c>
      <c r="K56" s="21">
        <v>91</v>
      </c>
      <c r="L56" s="21">
        <v>91</v>
      </c>
      <c r="M56" s="19">
        <f t="shared" si="2"/>
        <v>533</v>
      </c>
    </row>
    <row r="57" spans="1:13" ht="19.5" customHeight="1">
      <c r="A57" s="8">
        <v>25</v>
      </c>
      <c r="B57" s="8"/>
      <c r="C57" s="25" t="s">
        <v>66</v>
      </c>
      <c r="D57" s="14"/>
      <c r="E57" s="14">
        <v>201</v>
      </c>
      <c r="F57" s="15" t="s">
        <v>61</v>
      </c>
      <c r="G57" s="16">
        <v>86</v>
      </c>
      <c r="H57" s="17">
        <v>92</v>
      </c>
      <c r="I57" s="17">
        <v>89</v>
      </c>
      <c r="J57" s="18">
        <v>84</v>
      </c>
      <c r="K57" s="21">
        <v>87</v>
      </c>
      <c r="L57" s="21">
        <v>89</v>
      </c>
      <c r="M57" s="19">
        <f t="shared" si="2"/>
        <v>527</v>
      </c>
    </row>
    <row r="58" spans="1:13" ht="19.5" customHeight="1" thickBot="1">
      <c r="A58" s="8">
        <v>26</v>
      </c>
      <c r="B58" s="8"/>
      <c r="C58" s="47" t="s">
        <v>67</v>
      </c>
      <c r="D58" s="45">
        <v>1983</v>
      </c>
      <c r="E58" s="45">
        <v>125</v>
      </c>
      <c r="F58" s="41" t="s">
        <v>11</v>
      </c>
      <c r="G58" s="48">
        <v>81</v>
      </c>
      <c r="H58" s="49">
        <v>75</v>
      </c>
      <c r="I58" s="49">
        <v>70</v>
      </c>
      <c r="J58" s="50">
        <v>69</v>
      </c>
      <c r="K58" s="40">
        <v>66</v>
      </c>
      <c r="L58" s="40">
        <v>77</v>
      </c>
      <c r="M58" s="46">
        <f t="shared" si="2"/>
        <v>438</v>
      </c>
    </row>
    <row r="59" spans="1:13" ht="14.25">
      <c r="A59" s="26"/>
      <c r="B59" s="26"/>
      <c r="C59" s="27"/>
      <c r="D59" s="28"/>
      <c r="E59" s="28"/>
      <c r="F59" s="27"/>
      <c r="G59" s="29"/>
      <c r="H59" s="29"/>
      <c r="I59" s="29"/>
      <c r="J59" s="29"/>
      <c r="K59" s="29"/>
      <c r="L59" s="29"/>
      <c r="M59" s="30"/>
    </row>
    <row r="60" spans="1:13" ht="14.25">
      <c r="A60" s="26"/>
      <c r="B60" s="26"/>
      <c r="C60" s="27"/>
      <c r="D60" s="28"/>
      <c r="E60" s="28"/>
      <c r="F60" s="27"/>
      <c r="G60" s="29"/>
      <c r="H60" s="29"/>
      <c r="I60" s="29"/>
      <c r="J60" s="29"/>
      <c r="K60" s="29"/>
      <c r="L60" s="29"/>
      <c r="M60" s="30"/>
    </row>
    <row r="61" spans="3:13" ht="24.75">
      <c r="C61" s="57" t="s">
        <v>68</v>
      </c>
      <c r="D61" s="57"/>
      <c r="E61" s="57"/>
      <c r="F61" s="58"/>
      <c r="G61" s="58"/>
      <c r="H61" s="58"/>
      <c r="I61" s="58"/>
      <c r="J61" s="58"/>
      <c r="K61" s="58"/>
      <c r="L61" s="58"/>
      <c r="M61" s="58"/>
    </row>
    <row r="62" spans="4:13" ht="12.75">
      <c r="D62" s="1"/>
      <c r="E62" s="1"/>
      <c r="G62" s="1"/>
      <c r="H62" s="1"/>
      <c r="J62" s="1"/>
      <c r="K62" s="1"/>
      <c r="L62" s="1"/>
      <c r="M62" s="1"/>
    </row>
    <row r="63" spans="4:5" ht="13.5" thickBot="1">
      <c r="D63" s="1"/>
      <c r="E63" s="1"/>
    </row>
    <row r="64" spans="3:13" ht="14.25">
      <c r="C64" s="2" t="s">
        <v>1</v>
      </c>
      <c r="D64" s="3" t="s">
        <v>2</v>
      </c>
      <c r="E64" s="3" t="s">
        <v>3</v>
      </c>
      <c r="F64" s="4" t="s">
        <v>4</v>
      </c>
      <c r="G64" s="5" t="s">
        <v>5</v>
      </c>
      <c r="H64" s="6" t="s">
        <v>6</v>
      </c>
      <c r="I64" s="5" t="s">
        <v>7</v>
      </c>
      <c r="J64" s="6" t="s">
        <v>8</v>
      </c>
      <c r="K64" s="5" t="s">
        <v>33</v>
      </c>
      <c r="L64" s="6" t="s">
        <v>34</v>
      </c>
      <c r="M64" s="7" t="s">
        <v>9</v>
      </c>
    </row>
    <row r="65" spans="1:13" ht="18.75" customHeight="1">
      <c r="A65" s="8">
        <v>1</v>
      </c>
      <c r="B65" s="8"/>
      <c r="C65" s="9" t="s">
        <v>69</v>
      </c>
      <c r="D65" s="10">
        <v>1988</v>
      </c>
      <c r="E65" s="34">
        <v>108</v>
      </c>
      <c r="F65" s="11" t="s">
        <v>48</v>
      </c>
      <c r="G65" s="31">
        <v>91</v>
      </c>
      <c r="H65" s="32">
        <v>94</v>
      </c>
      <c r="I65" s="32">
        <v>90</v>
      </c>
      <c r="J65" s="33">
        <v>91</v>
      </c>
      <c r="K65" s="34">
        <v>93</v>
      </c>
      <c r="L65" s="34">
        <v>92</v>
      </c>
      <c r="M65" s="12">
        <f aca="true" t="shared" si="3" ref="M65:M77">SUM(G65:L65)</f>
        <v>551</v>
      </c>
    </row>
    <row r="66" spans="1:13" ht="18.75" customHeight="1">
      <c r="A66" s="8">
        <v>2</v>
      </c>
      <c r="B66" s="8"/>
      <c r="C66" s="25" t="s">
        <v>70</v>
      </c>
      <c r="D66" s="14">
        <v>1988</v>
      </c>
      <c r="E66" s="14">
        <v>104</v>
      </c>
      <c r="F66" s="15" t="s">
        <v>11</v>
      </c>
      <c r="G66" s="16">
        <v>85</v>
      </c>
      <c r="H66" s="17">
        <v>93</v>
      </c>
      <c r="I66" s="17">
        <v>92</v>
      </c>
      <c r="J66" s="18">
        <v>94</v>
      </c>
      <c r="K66" s="21">
        <v>94</v>
      </c>
      <c r="L66" s="21">
        <v>87</v>
      </c>
      <c r="M66" s="19">
        <f t="shared" si="3"/>
        <v>545</v>
      </c>
    </row>
    <row r="67" spans="1:13" ht="18.75" customHeight="1">
      <c r="A67" s="8">
        <v>3</v>
      </c>
      <c r="B67" s="8"/>
      <c r="C67" s="25" t="s">
        <v>71</v>
      </c>
      <c r="D67" s="14">
        <v>1990</v>
      </c>
      <c r="E67" s="14">
        <v>222</v>
      </c>
      <c r="F67" s="15" t="s">
        <v>31</v>
      </c>
      <c r="G67" s="16">
        <v>91</v>
      </c>
      <c r="H67" s="17">
        <v>90</v>
      </c>
      <c r="I67" s="17">
        <v>87</v>
      </c>
      <c r="J67" s="18">
        <v>87</v>
      </c>
      <c r="K67" s="21">
        <v>90</v>
      </c>
      <c r="L67" s="21">
        <v>91</v>
      </c>
      <c r="M67" s="19">
        <f t="shared" si="3"/>
        <v>536</v>
      </c>
    </row>
    <row r="68" spans="1:13" ht="18.75" customHeight="1">
      <c r="A68" s="8">
        <v>4</v>
      </c>
      <c r="B68" s="8"/>
      <c r="C68" s="13" t="s">
        <v>72</v>
      </c>
      <c r="D68" s="14">
        <v>1991</v>
      </c>
      <c r="E68" s="21">
        <v>218</v>
      </c>
      <c r="F68" s="15" t="s">
        <v>53</v>
      </c>
      <c r="G68" s="16">
        <v>89</v>
      </c>
      <c r="H68" s="17">
        <v>90</v>
      </c>
      <c r="I68" s="17">
        <v>87</v>
      </c>
      <c r="J68" s="18">
        <v>92</v>
      </c>
      <c r="K68" s="21">
        <v>87</v>
      </c>
      <c r="L68" s="21">
        <v>89</v>
      </c>
      <c r="M68" s="19">
        <f t="shared" si="3"/>
        <v>534</v>
      </c>
    </row>
    <row r="69" spans="1:13" ht="18.75" customHeight="1">
      <c r="A69" s="8">
        <v>5</v>
      </c>
      <c r="B69" s="8"/>
      <c r="C69" s="25" t="s">
        <v>73</v>
      </c>
      <c r="D69" s="14">
        <v>1989</v>
      </c>
      <c r="E69" s="14">
        <v>203</v>
      </c>
      <c r="F69" s="15" t="s">
        <v>31</v>
      </c>
      <c r="G69" s="16">
        <v>87</v>
      </c>
      <c r="H69" s="17">
        <v>87</v>
      </c>
      <c r="I69" s="17">
        <v>88</v>
      </c>
      <c r="J69" s="18">
        <v>87</v>
      </c>
      <c r="K69" s="21">
        <v>85</v>
      </c>
      <c r="L69" s="21">
        <v>89</v>
      </c>
      <c r="M69" s="19">
        <f t="shared" si="3"/>
        <v>523</v>
      </c>
    </row>
    <row r="70" spans="1:13" ht="18.75" customHeight="1">
      <c r="A70" s="8">
        <v>6</v>
      </c>
      <c r="B70" s="8"/>
      <c r="C70" s="13" t="s">
        <v>74</v>
      </c>
      <c r="D70" s="14">
        <v>1992</v>
      </c>
      <c r="E70" s="14">
        <v>211</v>
      </c>
      <c r="F70" s="15" t="s">
        <v>39</v>
      </c>
      <c r="G70" s="22">
        <v>86</v>
      </c>
      <c r="H70" s="23">
        <v>91</v>
      </c>
      <c r="I70" s="23">
        <v>85</v>
      </c>
      <c r="J70" s="24">
        <v>84</v>
      </c>
      <c r="K70" s="14">
        <v>91</v>
      </c>
      <c r="L70" s="14">
        <v>86</v>
      </c>
      <c r="M70" s="19">
        <f t="shared" si="3"/>
        <v>523</v>
      </c>
    </row>
    <row r="71" spans="1:13" ht="18.75" customHeight="1">
      <c r="A71" s="8">
        <v>7</v>
      </c>
      <c r="B71" s="8"/>
      <c r="C71" s="20" t="s">
        <v>75</v>
      </c>
      <c r="D71" s="21">
        <v>1991</v>
      </c>
      <c r="E71" s="21">
        <v>223</v>
      </c>
      <c r="F71" s="15" t="s">
        <v>76</v>
      </c>
      <c r="G71" s="16">
        <v>88</v>
      </c>
      <c r="H71" s="17">
        <v>84</v>
      </c>
      <c r="I71" s="17">
        <v>89</v>
      </c>
      <c r="J71" s="18">
        <v>81</v>
      </c>
      <c r="K71" s="21">
        <v>89</v>
      </c>
      <c r="L71" s="21">
        <v>90</v>
      </c>
      <c r="M71" s="19">
        <f t="shared" si="3"/>
        <v>521</v>
      </c>
    </row>
    <row r="72" spans="1:13" ht="18.75" customHeight="1">
      <c r="A72" s="8">
        <v>8</v>
      </c>
      <c r="B72" s="8"/>
      <c r="C72" s="35" t="s">
        <v>77</v>
      </c>
      <c r="D72" s="21">
        <v>1993</v>
      </c>
      <c r="E72" s="21">
        <v>121</v>
      </c>
      <c r="F72" s="36" t="s">
        <v>46</v>
      </c>
      <c r="G72" s="16">
        <v>89</v>
      </c>
      <c r="H72" s="17">
        <v>89</v>
      </c>
      <c r="I72" s="17">
        <v>84</v>
      </c>
      <c r="J72" s="18">
        <v>84</v>
      </c>
      <c r="K72" s="21">
        <v>86</v>
      </c>
      <c r="L72" s="21">
        <v>86</v>
      </c>
      <c r="M72" s="19">
        <f t="shared" si="3"/>
        <v>518</v>
      </c>
    </row>
    <row r="73" spans="1:13" ht="18.75" customHeight="1">
      <c r="A73" s="8">
        <v>9</v>
      </c>
      <c r="B73" s="8"/>
      <c r="C73" s="25" t="s">
        <v>78</v>
      </c>
      <c r="D73" s="14">
        <v>1993</v>
      </c>
      <c r="E73" s="14">
        <v>114</v>
      </c>
      <c r="F73" s="15" t="s">
        <v>48</v>
      </c>
      <c r="G73" s="16">
        <v>85</v>
      </c>
      <c r="H73" s="17">
        <v>93</v>
      </c>
      <c r="I73" s="17">
        <v>87</v>
      </c>
      <c r="J73" s="18">
        <v>89</v>
      </c>
      <c r="K73" s="21">
        <v>82</v>
      </c>
      <c r="L73" s="21">
        <v>82</v>
      </c>
      <c r="M73" s="19">
        <f t="shared" si="3"/>
        <v>518</v>
      </c>
    </row>
    <row r="74" spans="1:13" ht="18.75" customHeight="1">
      <c r="A74" s="8">
        <v>10</v>
      </c>
      <c r="B74" s="8"/>
      <c r="C74" s="13" t="s">
        <v>79</v>
      </c>
      <c r="D74" s="14">
        <v>1992</v>
      </c>
      <c r="E74" s="14">
        <v>214</v>
      </c>
      <c r="F74" s="15" t="s">
        <v>76</v>
      </c>
      <c r="G74" s="16">
        <v>90</v>
      </c>
      <c r="H74" s="17">
        <v>88</v>
      </c>
      <c r="I74" s="17">
        <v>85</v>
      </c>
      <c r="J74" s="18">
        <v>85</v>
      </c>
      <c r="K74" s="21">
        <v>89</v>
      </c>
      <c r="L74" s="21">
        <v>81</v>
      </c>
      <c r="M74" s="19">
        <f t="shared" si="3"/>
        <v>518</v>
      </c>
    </row>
    <row r="75" spans="1:13" ht="18.75" customHeight="1">
      <c r="A75" s="8">
        <v>11</v>
      </c>
      <c r="B75" s="8"/>
      <c r="C75" s="13" t="s">
        <v>80</v>
      </c>
      <c r="D75" s="14">
        <v>1992</v>
      </c>
      <c r="E75" s="14">
        <v>208</v>
      </c>
      <c r="F75" s="15" t="s">
        <v>76</v>
      </c>
      <c r="G75" s="16">
        <v>85</v>
      </c>
      <c r="H75" s="17">
        <v>86</v>
      </c>
      <c r="I75" s="17">
        <v>78</v>
      </c>
      <c r="J75" s="18">
        <v>88</v>
      </c>
      <c r="K75" s="21">
        <v>86</v>
      </c>
      <c r="L75" s="21">
        <v>86</v>
      </c>
      <c r="M75" s="19">
        <f t="shared" si="3"/>
        <v>509</v>
      </c>
    </row>
    <row r="76" spans="1:13" ht="18.75" customHeight="1">
      <c r="A76" s="8">
        <v>12</v>
      </c>
      <c r="B76" s="8"/>
      <c r="C76" s="13" t="s">
        <v>81</v>
      </c>
      <c r="D76" s="14">
        <v>1994</v>
      </c>
      <c r="E76" s="14">
        <v>106</v>
      </c>
      <c r="F76" s="15" t="s">
        <v>48</v>
      </c>
      <c r="G76" s="22">
        <v>82</v>
      </c>
      <c r="H76" s="23">
        <v>83</v>
      </c>
      <c r="I76" s="23">
        <v>81</v>
      </c>
      <c r="J76" s="24">
        <v>92</v>
      </c>
      <c r="K76" s="14">
        <v>83</v>
      </c>
      <c r="L76" s="14">
        <v>78</v>
      </c>
      <c r="M76" s="19">
        <f t="shared" si="3"/>
        <v>499</v>
      </c>
    </row>
    <row r="77" spans="1:13" ht="18.75" customHeight="1" thickBot="1">
      <c r="A77" s="8">
        <v>13</v>
      </c>
      <c r="B77" s="8"/>
      <c r="C77" s="39" t="s">
        <v>82</v>
      </c>
      <c r="D77" s="40">
        <v>1997</v>
      </c>
      <c r="E77" s="40">
        <v>221</v>
      </c>
      <c r="F77" s="41" t="s">
        <v>83</v>
      </c>
      <c r="G77" s="42">
        <v>75</v>
      </c>
      <c r="H77" s="43">
        <v>77</v>
      </c>
      <c r="I77" s="43">
        <v>78</v>
      </c>
      <c r="J77" s="44">
        <v>75</v>
      </c>
      <c r="K77" s="45">
        <v>74</v>
      </c>
      <c r="L77" s="45">
        <v>85</v>
      </c>
      <c r="M77" s="46">
        <f t="shared" si="3"/>
        <v>464</v>
      </c>
    </row>
  </sheetData>
  <mergeCells count="4">
    <mergeCell ref="C1:K1"/>
    <mergeCell ref="C15:K15"/>
    <mergeCell ref="C29:M29"/>
    <mergeCell ref="C61:M61"/>
  </mergeCells>
  <printOptions/>
  <pageMargins left="0.69" right="0.75" top="0.32" bottom="0.31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="75" zoomScaleNormal="75" workbookViewId="0" topLeftCell="A1">
      <selection activeCell="O31" sqref="O31"/>
    </sheetView>
  </sheetViews>
  <sheetFormatPr defaultColWidth="9.140625" defaultRowHeight="12.75"/>
  <cols>
    <col min="1" max="1" width="3.57421875" style="0" customWidth="1"/>
    <col min="2" max="2" width="0.85546875" style="0" customWidth="1"/>
    <col min="3" max="3" width="28.00390625" style="0" customWidth="1"/>
    <col min="4" max="4" width="8.140625" style="0" customWidth="1"/>
    <col min="5" max="5" width="7.57421875" style="0" customWidth="1"/>
    <col min="6" max="6" width="29.57421875" style="0" customWidth="1"/>
    <col min="7" max="8" width="6.140625" style="0" bestFit="1" customWidth="1"/>
    <col min="9" max="10" width="6.140625" style="0" customWidth="1"/>
    <col min="11" max="11" width="7.7109375" style="0" customWidth="1"/>
    <col min="12" max="12" width="6.140625" style="0" customWidth="1"/>
    <col min="13" max="13" width="9.7109375" style="0" customWidth="1"/>
  </cols>
  <sheetData>
    <row r="1" spans="3:13" ht="24.75">
      <c r="C1" s="57" t="s">
        <v>84</v>
      </c>
      <c r="D1" s="57"/>
      <c r="E1" s="57"/>
      <c r="F1" s="58"/>
      <c r="G1" s="58"/>
      <c r="H1" s="58"/>
      <c r="I1" s="58"/>
      <c r="J1" s="58"/>
      <c r="K1" s="58"/>
      <c r="L1" s="58"/>
      <c r="M1" s="58"/>
    </row>
    <row r="2" spans="4:13" ht="12.75">
      <c r="D2" s="1"/>
      <c r="E2" s="1"/>
      <c r="G2" s="1"/>
      <c r="H2" s="1"/>
      <c r="J2" s="1"/>
      <c r="K2" s="1"/>
      <c r="L2" s="1"/>
      <c r="M2" s="1"/>
    </row>
    <row r="3" spans="4:5" ht="13.5" thickBot="1">
      <c r="D3" s="1"/>
      <c r="E3" s="1"/>
    </row>
    <row r="4" spans="3:13" ht="15.75" customHeight="1">
      <c r="C4" s="2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6" t="s">
        <v>6</v>
      </c>
      <c r="I4" s="5" t="s">
        <v>7</v>
      </c>
      <c r="J4" s="6" t="s">
        <v>8</v>
      </c>
      <c r="K4" s="5" t="s">
        <v>33</v>
      </c>
      <c r="L4" s="6" t="s">
        <v>34</v>
      </c>
      <c r="M4" s="7" t="s">
        <v>9</v>
      </c>
    </row>
    <row r="5" spans="1:13" ht="15.75" customHeight="1">
      <c r="A5" s="8">
        <v>1</v>
      </c>
      <c r="B5" s="8"/>
      <c r="C5" s="52" t="s">
        <v>85</v>
      </c>
      <c r="D5" s="10">
        <v>1978</v>
      </c>
      <c r="E5" s="10">
        <v>112</v>
      </c>
      <c r="F5" s="11" t="s">
        <v>86</v>
      </c>
      <c r="G5" s="31">
        <v>98</v>
      </c>
      <c r="H5" s="32">
        <v>98</v>
      </c>
      <c r="I5" s="32">
        <v>100</v>
      </c>
      <c r="J5" s="33">
        <v>98</v>
      </c>
      <c r="K5" s="34">
        <v>97</v>
      </c>
      <c r="L5" s="34">
        <v>98</v>
      </c>
      <c r="M5" s="12">
        <f aca="true" t="shared" si="0" ref="M5:M27">SUM(G5:L5)</f>
        <v>589</v>
      </c>
    </row>
    <row r="6" spans="1:13" ht="15.75" customHeight="1">
      <c r="A6" s="8">
        <v>2</v>
      </c>
      <c r="B6" s="8"/>
      <c r="C6" s="25" t="s">
        <v>87</v>
      </c>
      <c r="D6" s="14">
        <v>1971</v>
      </c>
      <c r="E6" s="14">
        <v>211</v>
      </c>
      <c r="F6" s="15" t="s">
        <v>88</v>
      </c>
      <c r="G6" s="16">
        <v>97</v>
      </c>
      <c r="H6" s="17">
        <v>98</v>
      </c>
      <c r="I6" s="17">
        <v>100</v>
      </c>
      <c r="J6" s="18">
        <v>97</v>
      </c>
      <c r="K6" s="21">
        <v>97</v>
      </c>
      <c r="L6" s="21">
        <v>98</v>
      </c>
      <c r="M6" s="19">
        <f t="shared" si="0"/>
        <v>587</v>
      </c>
    </row>
    <row r="7" spans="1:13" ht="15.75" customHeight="1">
      <c r="A7" s="8">
        <v>3</v>
      </c>
      <c r="B7" s="8"/>
      <c r="C7" s="25" t="s">
        <v>89</v>
      </c>
      <c r="D7" s="14"/>
      <c r="E7" s="21">
        <v>204</v>
      </c>
      <c r="F7" s="15" t="s">
        <v>88</v>
      </c>
      <c r="G7" s="22">
        <v>95</v>
      </c>
      <c r="H7" s="23">
        <v>98</v>
      </c>
      <c r="I7" s="23">
        <v>97</v>
      </c>
      <c r="J7" s="24">
        <v>97</v>
      </c>
      <c r="K7" s="14">
        <v>100</v>
      </c>
      <c r="L7" s="14">
        <v>98</v>
      </c>
      <c r="M7" s="19">
        <f t="shared" si="0"/>
        <v>585</v>
      </c>
    </row>
    <row r="8" spans="1:13" ht="15.75" customHeight="1">
      <c r="A8" s="8">
        <v>4</v>
      </c>
      <c r="B8" s="8"/>
      <c r="C8" s="20" t="s">
        <v>90</v>
      </c>
      <c r="D8" s="21"/>
      <c r="E8" s="21">
        <v>207</v>
      </c>
      <c r="F8" s="15" t="s">
        <v>91</v>
      </c>
      <c r="G8" s="16">
        <v>96</v>
      </c>
      <c r="H8" s="17">
        <v>98</v>
      </c>
      <c r="I8" s="17">
        <v>99</v>
      </c>
      <c r="J8" s="18">
        <v>97</v>
      </c>
      <c r="K8" s="21">
        <v>97</v>
      </c>
      <c r="L8" s="21">
        <v>98</v>
      </c>
      <c r="M8" s="19">
        <f t="shared" si="0"/>
        <v>585</v>
      </c>
    </row>
    <row r="9" spans="1:13" ht="15.75" customHeight="1">
      <c r="A9" s="8">
        <v>5</v>
      </c>
      <c r="B9" s="8"/>
      <c r="C9" s="13" t="s">
        <v>92</v>
      </c>
      <c r="D9" s="14"/>
      <c r="E9" s="14">
        <v>208</v>
      </c>
      <c r="F9" s="15" t="s">
        <v>83</v>
      </c>
      <c r="G9" s="16">
        <v>86</v>
      </c>
      <c r="H9" s="17">
        <v>99</v>
      </c>
      <c r="I9" s="17">
        <v>99</v>
      </c>
      <c r="J9" s="18">
        <v>100</v>
      </c>
      <c r="K9" s="21">
        <v>100</v>
      </c>
      <c r="L9" s="21">
        <v>100</v>
      </c>
      <c r="M9" s="19">
        <f t="shared" si="0"/>
        <v>584</v>
      </c>
    </row>
    <row r="10" spans="1:13" ht="15.75" customHeight="1">
      <c r="A10" s="8">
        <v>6</v>
      </c>
      <c r="B10" s="8"/>
      <c r="C10" s="35" t="s">
        <v>93</v>
      </c>
      <c r="D10" s="21">
        <v>1966</v>
      </c>
      <c r="E10" s="21">
        <v>212</v>
      </c>
      <c r="F10" s="36" t="s">
        <v>39</v>
      </c>
      <c r="G10" s="16">
        <v>97</v>
      </c>
      <c r="H10" s="17">
        <v>99</v>
      </c>
      <c r="I10" s="17">
        <v>100</v>
      </c>
      <c r="J10" s="18">
        <v>95</v>
      </c>
      <c r="K10" s="21">
        <v>96</v>
      </c>
      <c r="L10" s="21">
        <v>97</v>
      </c>
      <c r="M10" s="19">
        <f t="shared" si="0"/>
        <v>584</v>
      </c>
    </row>
    <row r="11" spans="1:13" ht="15.75" customHeight="1">
      <c r="A11" s="8">
        <v>7</v>
      </c>
      <c r="B11" s="8"/>
      <c r="C11" s="25" t="s">
        <v>94</v>
      </c>
      <c r="D11" s="14">
        <v>1976</v>
      </c>
      <c r="E11" s="14">
        <v>219</v>
      </c>
      <c r="F11" s="15" t="s">
        <v>83</v>
      </c>
      <c r="G11" s="16">
        <v>95</v>
      </c>
      <c r="H11" s="17">
        <v>96</v>
      </c>
      <c r="I11" s="17">
        <v>95</v>
      </c>
      <c r="J11" s="18">
        <v>98</v>
      </c>
      <c r="K11" s="21">
        <v>97</v>
      </c>
      <c r="L11" s="21">
        <v>98</v>
      </c>
      <c r="M11" s="19">
        <f t="shared" si="0"/>
        <v>579</v>
      </c>
    </row>
    <row r="12" spans="1:13" ht="15.75" customHeight="1">
      <c r="A12" s="8">
        <v>8</v>
      </c>
      <c r="B12" s="8"/>
      <c r="C12" s="35" t="s">
        <v>95</v>
      </c>
      <c r="D12" s="21">
        <v>1981</v>
      </c>
      <c r="E12" s="21">
        <v>224</v>
      </c>
      <c r="F12" s="15" t="s">
        <v>96</v>
      </c>
      <c r="G12" s="22">
        <v>98</v>
      </c>
      <c r="H12" s="23">
        <v>94</v>
      </c>
      <c r="I12" s="23">
        <v>97</v>
      </c>
      <c r="J12" s="24">
        <v>96</v>
      </c>
      <c r="K12" s="14">
        <v>95</v>
      </c>
      <c r="L12" s="14">
        <v>97</v>
      </c>
      <c r="M12" s="19">
        <f t="shared" si="0"/>
        <v>577</v>
      </c>
    </row>
    <row r="13" spans="1:13" ht="15.75" customHeight="1">
      <c r="A13" s="8">
        <v>9</v>
      </c>
      <c r="B13" s="8"/>
      <c r="C13" s="25" t="s">
        <v>97</v>
      </c>
      <c r="D13" s="14">
        <v>1973</v>
      </c>
      <c r="E13" s="21">
        <v>115</v>
      </c>
      <c r="F13" s="15" t="s">
        <v>48</v>
      </c>
      <c r="G13" s="16">
        <v>94</v>
      </c>
      <c r="H13" s="17">
        <v>96</v>
      </c>
      <c r="I13" s="17">
        <v>96</v>
      </c>
      <c r="J13" s="18">
        <v>98</v>
      </c>
      <c r="K13" s="21">
        <v>98</v>
      </c>
      <c r="L13" s="21">
        <v>94</v>
      </c>
      <c r="M13" s="19">
        <f t="shared" si="0"/>
        <v>576</v>
      </c>
    </row>
    <row r="14" spans="1:13" ht="15.75" customHeight="1">
      <c r="A14" s="8">
        <v>10</v>
      </c>
      <c r="B14" s="8"/>
      <c r="C14" s="13" t="s">
        <v>98</v>
      </c>
      <c r="D14" s="14">
        <v>1982</v>
      </c>
      <c r="E14" s="14">
        <v>225</v>
      </c>
      <c r="F14" s="15" t="s">
        <v>13</v>
      </c>
      <c r="G14" s="16">
        <v>97</v>
      </c>
      <c r="H14" s="17">
        <v>96</v>
      </c>
      <c r="I14" s="17">
        <v>97</v>
      </c>
      <c r="J14" s="18">
        <v>95</v>
      </c>
      <c r="K14" s="21">
        <v>92</v>
      </c>
      <c r="L14" s="21">
        <v>98</v>
      </c>
      <c r="M14" s="19">
        <f t="shared" si="0"/>
        <v>575</v>
      </c>
    </row>
    <row r="15" spans="1:13" ht="15.75" customHeight="1">
      <c r="A15" s="8">
        <v>11</v>
      </c>
      <c r="B15" s="8"/>
      <c r="C15" s="25" t="s">
        <v>99</v>
      </c>
      <c r="D15" s="14">
        <v>1969</v>
      </c>
      <c r="E15" s="14">
        <v>206</v>
      </c>
      <c r="F15" s="15" t="s">
        <v>39</v>
      </c>
      <c r="G15" s="16">
        <v>98</v>
      </c>
      <c r="H15" s="17">
        <v>94</v>
      </c>
      <c r="I15" s="17">
        <v>96</v>
      </c>
      <c r="J15" s="18">
        <v>95</v>
      </c>
      <c r="K15" s="21">
        <v>93</v>
      </c>
      <c r="L15" s="21">
        <v>98</v>
      </c>
      <c r="M15" s="19">
        <f t="shared" si="0"/>
        <v>574</v>
      </c>
    </row>
    <row r="16" spans="1:13" ht="15.75" customHeight="1">
      <c r="A16" s="8">
        <v>12</v>
      </c>
      <c r="B16" s="8"/>
      <c r="C16" s="25" t="s">
        <v>100</v>
      </c>
      <c r="D16" s="14">
        <v>1983</v>
      </c>
      <c r="E16" s="14">
        <v>217</v>
      </c>
      <c r="F16" s="15" t="s">
        <v>53</v>
      </c>
      <c r="G16" s="16">
        <v>96</v>
      </c>
      <c r="H16" s="17">
        <v>97</v>
      </c>
      <c r="I16" s="17">
        <v>96</v>
      </c>
      <c r="J16" s="18">
        <v>94</v>
      </c>
      <c r="K16" s="21">
        <v>95</v>
      </c>
      <c r="L16" s="21">
        <v>94</v>
      </c>
      <c r="M16" s="19">
        <f t="shared" si="0"/>
        <v>572</v>
      </c>
    </row>
    <row r="17" spans="1:13" ht="15.75" customHeight="1">
      <c r="A17" s="8">
        <v>13</v>
      </c>
      <c r="B17" s="8"/>
      <c r="C17" s="13" t="s">
        <v>101</v>
      </c>
      <c r="D17" s="14">
        <v>1981</v>
      </c>
      <c r="E17" s="14">
        <v>222</v>
      </c>
      <c r="F17" s="15" t="s">
        <v>13</v>
      </c>
      <c r="G17" s="16">
        <v>92</v>
      </c>
      <c r="H17" s="17">
        <v>97</v>
      </c>
      <c r="I17" s="17">
        <v>97</v>
      </c>
      <c r="J17" s="18">
        <v>91</v>
      </c>
      <c r="K17" s="21">
        <v>96</v>
      </c>
      <c r="L17" s="21">
        <v>96</v>
      </c>
      <c r="M17" s="19">
        <f t="shared" si="0"/>
        <v>569</v>
      </c>
    </row>
    <row r="18" spans="1:13" ht="15.75" customHeight="1">
      <c r="A18" s="8">
        <v>14</v>
      </c>
      <c r="B18" s="8"/>
      <c r="C18" s="13" t="s">
        <v>102</v>
      </c>
      <c r="D18" s="14"/>
      <c r="E18" s="14">
        <v>216</v>
      </c>
      <c r="F18" s="15" t="s">
        <v>91</v>
      </c>
      <c r="G18" s="16">
        <v>95</v>
      </c>
      <c r="H18" s="17">
        <v>93</v>
      </c>
      <c r="I18" s="17">
        <v>97</v>
      </c>
      <c r="J18" s="18">
        <v>93</v>
      </c>
      <c r="K18" s="21">
        <v>95</v>
      </c>
      <c r="L18" s="21">
        <v>92</v>
      </c>
      <c r="M18" s="19">
        <f t="shared" si="0"/>
        <v>565</v>
      </c>
    </row>
    <row r="19" spans="1:13" ht="15.75" customHeight="1">
      <c r="A19" s="8">
        <v>15</v>
      </c>
      <c r="B19" s="8"/>
      <c r="C19" s="25" t="s">
        <v>103</v>
      </c>
      <c r="D19" s="14">
        <v>1978</v>
      </c>
      <c r="E19" s="14">
        <v>215</v>
      </c>
      <c r="F19" s="15" t="s">
        <v>39</v>
      </c>
      <c r="G19" s="16">
        <v>98</v>
      </c>
      <c r="H19" s="17">
        <v>95</v>
      </c>
      <c r="I19" s="17">
        <v>98</v>
      </c>
      <c r="J19" s="18">
        <v>94</v>
      </c>
      <c r="K19" s="21">
        <v>92</v>
      </c>
      <c r="L19" s="21">
        <v>88</v>
      </c>
      <c r="M19" s="19">
        <f t="shared" si="0"/>
        <v>565</v>
      </c>
    </row>
    <row r="20" spans="1:13" ht="15.75" customHeight="1">
      <c r="A20" s="8">
        <v>16</v>
      </c>
      <c r="B20" s="8"/>
      <c r="C20" s="38" t="s">
        <v>104</v>
      </c>
      <c r="D20" s="14">
        <v>1968</v>
      </c>
      <c r="E20" s="14">
        <v>120</v>
      </c>
      <c r="F20" s="15" t="s">
        <v>86</v>
      </c>
      <c r="G20" s="16">
        <v>90</v>
      </c>
      <c r="H20" s="17">
        <v>93</v>
      </c>
      <c r="I20" s="17">
        <v>97</v>
      </c>
      <c r="J20" s="18">
        <v>92</v>
      </c>
      <c r="K20" s="21">
        <v>95</v>
      </c>
      <c r="L20" s="21">
        <v>94</v>
      </c>
      <c r="M20" s="19">
        <f t="shared" si="0"/>
        <v>561</v>
      </c>
    </row>
    <row r="21" spans="1:13" ht="15.75" customHeight="1">
      <c r="A21" s="8">
        <v>17</v>
      </c>
      <c r="B21" s="8"/>
      <c r="C21" s="13" t="s">
        <v>105</v>
      </c>
      <c r="D21" s="14"/>
      <c r="E21" s="21">
        <v>110</v>
      </c>
      <c r="F21" s="15" t="s">
        <v>106</v>
      </c>
      <c r="G21" s="16">
        <v>91</v>
      </c>
      <c r="H21" s="17">
        <v>92</v>
      </c>
      <c r="I21" s="17">
        <v>97</v>
      </c>
      <c r="J21" s="18">
        <v>89</v>
      </c>
      <c r="K21" s="21">
        <v>92</v>
      </c>
      <c r="L21" s="21">
        <v>92</v>
      </c>
      <c r="M21" s="19">
        <f t="shared" si="0"/>
        <v>553</v>
      </c>
    </row>
    <row r="22" spans="1:13" ht="15.75" customHeight="1">
      <c r="A22" s="8">
        <v>18</v>
      </c>
      <c r="B22" s="8"/>
      <c r="C22" s="25" t="s">
        <v>107</v>
      </c>
      <c r="D22" s="14">
        <v>1960</v>
      </c>
      <c r="E22" s="14">
        <v>122</v>
      </c>
      <c r="F22" s="15" t="s">
        <v>108</v>
      </c>
      <c r="G22" s="22">
        <v>89</v>
      </c>
      <c r="H22" s="23">
        <v>98</v>
      </c>
      <c r="I22" s="23">
        <v>92</v>
      </c>
      <c r="J22" s="24">
        <v>92</v>
      </c>
      <c r="K22" s="14">
        <v>88</v>
      </c>
      <c r="L22" s="14">
        <v>90</v>
      </c>
      <c r="M22" s="19">
        <f t="shared" si="0"/>
        <v>549</v>
      </c>
    </row>
    <row r="23" spans="1:13" ht="15.75" customHeight="1">
      <c r="A23" s="8">
        <v>19</v>
      </c>
      <c r="B23" s="8"/>
      <c r="C23" s="13" t="s">
        <v>109</v>
      </c>
      <c r="D23" s="14"/>
      <c r="E23" s="14">
        <v>113</v>
      </c>
      <c r="F23" s="15" t="s">
        <v>106</v>
      </c>
      <c r="G23" s="16">
        <v>89</v>
      </c>
      <c r="H23" s="17">
        <v>87</v>
      </c>
      <c r="I23" s="17">
        <v>89</v>
      </c>
      <c r="J23" s="18">
        <v>92</v>
      </c>
      <c r="K23" s="21">
        <v>87</v>
      </c>
      <c r="L23" s="21">
        <v>93</v>
      </c>
      <c r="M23" s="19">
        <f t="shared" si="0"/>
        <v>537</v>
      </c>
    </row>
    <row r="24" spans="1:13" ht="15.75" customHeight="1">
      <c r="A24" s="8">
        <v>20</v>
      </c>
      <c r="B24" s="8"/>
      <c r="C24" s="25" t="s">
        <v>110</v>
      </c>
      <c r="D24" s="14">
        <v>1988</v>
      </c>
      <c r="E24" s="21">
        <v>209</v>
      </c>
      <c r="F24" s="15" t="s">
        <v>61</v>
      </c>
      <c r="G24" s="22">
        <v>88</v>
      </c>
      <c r="H24" s="23">
        <v>84</v>
      </c>
      <c r="I24" s="23">
        <v>89</v>
      </c>
      <c r="J24" s="24">
        <v>94</v>
      </c>
      <c r="K24" s="14">
        <v>92</v>
      </c>
      <c r="L24" s="14">
        <v>90</v>
      </c>
      <c r="M24" s="19">
        <f t="shared" si="0"/>
        <v>537</v>
      </c>
    </row>
    <row r="25" spans="1:13" ht="15.75" customHeight="1">
      <c r="A25" s="8">
        <v>21</v>
      </c>
      <c r="B25" s="8"/>
      <c r="C25" s="25" t="s">
        <v>111</v>
      </c>
      <c r="D25" s="14"/>
      <c r="E25" s="14">
        <v>220</v>
      </c>
      <c r="F25" s="15" t="s">
        <v>61</v>
      </c>
      <c r="G25" s="16">
        <v>89</v>
      </c>
      <c r="H25" s="17">
        <v>91</v>
      </c>
      <c r="I25" s="17">
        <v>91</v>
      </c>
      <c r="J25" s="18">
        <v>89</v>
      </c>
      <c r="K25" s="21">
        <v>87</v>
      </c>
      <c r="L25" s="21">
        <v>88</v>
      </c>
      <c r="M25" s="19">
        <f t="shared" si="0"/>
        <v>535</v>
      </c>
    </row>
    <row r="26" spans="1:13" ht="15.75" customHeight="1">
      <c r="A26" s="8">
        <v>22</v>
      </c>
      <c r="B26" s="8"/>
      <c r="C26" s="13" t="s">
        <v>112</v>
      </c>
      <c r="D26" s="14">
        <v>1969</v>
      </c>
      <c r="E26" s="21">
        <v>108</v>
      </c>
      <c r="F26" s="15" t="s">
        <v>106</v>
      </c>
      <c r="G26" s="16">
        <v>91</v>
      </c>
      <c r="H26" s="17">
        <v>82</v>
      </c>
      <c r="I26" s="17">
        <v>88</v>
      </c>
      <c r="J26" s="18">
        <v>92</v>
      </c>
      <c r="K26" s="21">
        <v>85</v>
      </c>
      <c r="L26" s="21">
        <v>88</v>
      </c>
      <c r="M26" s="19">
        <f t="shared" si="0"/>
        <v>526</v>
      </c>
    </row>
    <row r="27" spans="1:13" ht="15.75" customHeight="1">
      <c r="A27" s="8">
        <v>23</v>
      </c>
      <c r="B27" s="8"/>
      <c r="C27" s="25" t="s">
        <v>113</v>
      </c>
      <c r="D27" s="14">
        <v>1971</v>
      </c>
      <c r="E27" s="14">
        <v>218</v>
      </c>
      <c r="F27" s="37" t="s">
        <v>96</v>
      </c>
      <c r="G27" s="16">
        <v>91</v>
      </c>
      <c r="H27" s="17">
        <v>88</v>
      </c>
      <c r="I27" s="17">
        <v>85</v>
      </c>
      <c r="J27" s="18">
        <v>85</v>
      </c>
      <c r="K27" s="21">
        <v>86</v>
      </c>
      <c r="L27" s="21">
        <v>88</v>
      </c>
      <c r="M27" s="19">
        <f t="shared" si="0"/>
        <v>523</v>
      </c>
    </row>
    <row r="28" spans="1:13" ht="15.75" customHeight="1" thickBot="1">
      <c r="A28" s="8">
        <v>24</v>
      </c>
      <c r="B28" s="8"/>
      <c r="C28" s="53" t="s">
        <v>114</v>
      </c>
      <c r="D28" s="40">
        <v>1956</v>
      </c>
      <c r="E28" s="45">
        <v>118</v>
      </c>
      <c r="F28" s="41" t="s">
        <v>108</v>
      </c>
      <c r="G28" s="42">
        <v>89</v>
      </c>
      <c r="H28" s="43">
        <v>92</v>
      </c>
      <c r="I28" s="43">
        <v>88</v>
      </c>
      <c r="J28" s="44">
        <v>25</v>
      </c>
      <c r="K28" s="45" t="s">
        <v>115</v>
      </c>
      <c r="L28" s="45">
        <v>0</v>
      </c>
      <c r="M28" s="46">
        <f>SUM(G28:J28)</f>
        <v>294</v>
      </c>
    </row>
    <row r="31" spans="3:13" ht="24.75">
      <c r="C31" s="57" t="s">
        <v>116</v>
      </c>
      <c r="D31" s="57"/>
      <c r="E31" s="57"/>
      <c r="F31" s="58"/>
      <c r="G31" s="58"/>
      <c r="H31" s="58"/>
      <c r="I31" s="58"/>
      <c r="J31" s="58"/>
      <c r="K31" s="58"/>
      <c r="L31" s="58"/>
      <c r="M31" s="58"/>
    </row>
    <row r="32" spans="4:13" ht="12.75">
      <c r="D32" s="1"/>
      <c r="E32" s="1"/>
      <c r="G32" s="1"/>
      <c r="H32" s="1"/>
      <c r="J32" s="1"/>
      <c r="K32" s="1"/>
      <c r="L32" s="1"/>
      <c r="M32" s="1"/>
    </row>
    <row r="33" spans="4:5" ht="13.5" thickBot="1">
      <c r="D33" s="1"/>
      <c r="E33" s="1"/>
    </row>
    <row r="34" spans="3:13" ht="14.25">
      <c r="C34" s="2" t="s">
        <v>1</v>
      </c>
      <c r="D34" s="3" t="s">
        <v>2</v>
      </c>
      <c r="E34" s="3" t="s">
        <v>3</v>
      </c>
      <c r="F34" s="4" t="s">
        <v>4</v>
      </c>
      <c r="G34" s="5" t="s">
        <v>5</v>
      </c>
      <c r="H34" s="6" t="s">
        <v>6</v>
      </c>
      <c r="I34" s="5" t="s">
        <v>7</v>
      </c>
      <c r="J34" s="6" t="s">
        <v>8</v>
      </c>
      <c r="K34" s="5" t="s">
        <v>33</v>
      </c>
      <c r="L34" s="6" t="s">
        <v>34</v>
      </c>
      <c r="M34" s="7" t="s">
        <v>9</v>
      </c>
    </row>
    <row r="35" spans="1:13" ht="14.25">
      <c r="A35" s="8">
        <v>1</v>
      </c>
      <c r="B35" s="8"/>
      <c r="C35" s="52" t="s">
        <v>117</v>
      </c>
      <c r="D35" s="10">
        <v>1990</v>
      </c>
      <c r="E35" s="10">
        <v>102</v>
      </c>
      <c r="F35" s="11" t="s">
        <v>118</v>
      </c>
      <c r="G35" s="54">
        <v>99</v>
      </c>
      <c r="H35" s="55">
        <v>99</v>
      </c>
      <c r="I35" s="55">
        <v>97</v>
      </c>
      <c r="J35" s="56">
        <v>98</v>
      </c>
      <c r="K35" s="10">
        <v>97</v>
      </c>
      <c r="L35" s="10">
        <v>97</v>
      </c>
      <c r="M35" s="12">
        <f aca="true" t="shared" si="1" ref="M35:M52">SUM(G35:L35)</f>
        <v>587</v>
      </c>
    </row>
    <row r="36" spans="1:13" ht="14.25">
      <c r="A36" s="8">
        <v>2</v>
      </c>
      <c r="B36" s="8"/>
      <c r="C36" s="13" t="s">
        <v>119</v>
      </c>
      <c r="D36" s="14">
        <v>1988</v>
      </c>
      <c r="E36" s="21">
        <v>119</v>
      </c>
      <c r="F36" s="15" t="s">
        <v>48</v>
      </c>
      <c r="G36" s="16">
        <v>100</v>
      </c>
      <c r="H36" s="17">
        <v>97</v>
      </c>
      <c r="I36" s="17">
        <v>97</v>
      </c>
      <c r="J36" s="18">
        <v>98</v>
      </c>
      <c r="K36" s="21">
        <v>96</v>
      </c>
      <c r="L36" s="21">
        <v>96</v>
      </c>
      <c r="M36" s="19">
        <f t="shared" si="1"/>
        <v>584</v>
      </c>
    </row>
    <row r="37" spans="1:13" ht="14.25">
      <c r="A37" s="8">
        <v>3</v>
      </c>
      <c r="B37" s="8"/>
      <c r="C37" s="38" t="s">
        <v>120</v>
      </c>
      <c r="D37" s="14">
        <v>1990</v>
      </c>
      <c r="E37" s="14">
        <v>114</v>
      </c>
      <c r="F37" s="15" t="s">
        <v>121</v>
      </c>
      <c r="G37" s="22">
        <v>93</v>
      </c>
      <c r="H37" s="23">
        <v>96</v>
      </c>
      <c r="I37" s="23">
        <v>99</v>
      </c>
      <c r="J37" s="24">
        <v>99</v>
      </c>
      <c r="K37" s="14">
        <v>97</v>
      </c>
      <c r="L37" s="14">
        <v>98</v>
      </c>
      <c r="M37" s="19">
        <f t="shared" si="1"/>
        <v>582</v>
      </c>
    </row>
    <row r="38" spans="1:13" ht="14.25">
      <c r="A38" s="8">
        <v>4</v>
      </c>
      <c r="B38" s="8"/>
      <c r="C38" s="25" t="s">
        <v>122</v>
      </c>
      <c r="D38" s="14">
        <v>1990</v>
      </c>
      <c r="E38" s="14">
        <v>106</v>
      </c>
      <c r="F38" s="15" t="s">
        <v>121</v>
      </c>
      <c r="G38" s="16">
        <v>93</v>
      </c>
      <c r="H38" s="17">
        <v>96</v>
      </c>
      <c r="I38" s="17">
        <v>99</v>
      </c>
      <c r="J38" s="18">
        <v>96</v>
      </c>
      <c r="K38" s="21">
        <v>96</v>
      </c>
      <c r="L38" s="21">
        <v>98</v>
      </c>
      <c r="M38" s="19">
        <f t="shared" si="1"/>
        <v>578</v>
      </c>
    </row>
    <row r="39" spans="1:13" ht="14.25">
      <c r="A39" s="8">
        <v>5</v>
      </c>
      <c r="B39" s="8"/>
      <c r="C39" s="25" t="s">
        <v>123</v>
      </c>
      <c r="D39" s="14">
        <v>1991</v>
      </c>
      <c r="E39" s="14">
        <v>111</v>
      </c>
      <c r="F39" s="15" t="s">
        <v>11</v>
      </c>
      <c r="G39" s="16">
        <v>94</v>
      </c>
      <c r="H39" s="17">
        <v>95</v>
      </c>
      <c r="I39" s="17">
        <v>96</v>
      </c>
      <c r="J39" s="18">
        <v>96</v>
      </c>
      <c r="K39" s="21">
        <v>98</v>
      </c>
      <c r="L39" s="21">
        <v>98</v>
      </c>
      <c r="M39" s="19">
        <f t="shared" si="1"/>
        <v>577</v>
      </c>
    </row>
    <row r="40" spans="1:13" ht="14.25">
      <c r="A40" s="8">
        <v>6</v>
      </c>
      <c r="B40" s="8"/>
      <c r="C40" s="25" t="s">
        <v>124</v>
      </c>
      <c r="D40" s="14">
        <v>1988</v>
      </c>
      <c r="E40" s="14">
        <v>109</v>
      </c>
      <c r="F40" s="15" t="s">
        <v>125</v>
      </c>
      <c r="G40" s="16">
        <v>93</v>
      </c>
      <c r="H40" s="17">
        <v>96</v>
      </c>
      <c r="I40" s="17">
        <v>98</v>
      </c>
      <c r="J40" s="18">
        <v>98</v>
      </c>
      <c r="K40" s="21">
        <v>95</v>
      </c>
      <c r="L40" s="21">
        <v>97</v>
      </c>
      <c r="M40" s="19">
        <f t="shared" si="1"/>
        <v>577</v>
      </c>
    </row>
    <row r="41" spans="1:13" ht="14.25">
      <c r="A41" s="8">
        <v>7</v>
      </c>
      <c r="B41" s="8"/>
      <c r="C41" s="38" t="s">
        <v>126</v>
      </c>
      <c r="D41" s="14">
        <v>1991</v>
      </c>
      <c r="E41" s="14">
        <v>117</v>
      </c>
      <c r="F41" s="15" t="s">
        <v>11</v>
      </c>
      <c r="G41" s="16">
        <v>97</v>
      </c>
      <c r="H41" s="17">
        <v>94</v>
      </c>
      <c r="I41" s="17">
        <v>97</v>
      </c>
      <c r="J41" s="18">
        <v>97</v>
      </c>
      <c r="K41" s="21">
        <v>94</v>
      </c>
      <c r="L41" s="21">
        <v>96</v>
      </c>
      <c r="M41" s="19">
        <f t="shared" si="1"/>
        <v>575</v>
      </c>
    </row>
    <row r="42" spans="1:13" ht="14.25">
      <c r="A42" s="8">
        <v>8</v>
      </c>
      <c r="B42" s="8"/>
      <c r="C42" s="35" t="s">
        <v>127</v>
      </c>
      <c r="D42" s="21">
        <v>1991</v>
      </c>
      <c r="E42" s="21">
        <v>221</v>
      </c>
      <c r="F42" s="36" t="s">
        <v>128</v>
      </c>
      <c r="G42" s="22">
        <v>96</v>
      </c>
      <c r="H42" s="23">
        <v>95</v>
      </c>
      <c r="I42" s="23">
        <v>97</v>
      </c>
      <c r="J42" s="24">
        <v>94</v>
      </c>
      <c r="K42" s="14">
        <v>92</v>
      </c>
      <c r="L42" s="14">
        <v>96</v>
      </c>
      <c r="M42" s="19">
        <f t="shared" si="1"/>
        <v>570</v>
      </c>
    </row>
    <row r="43" spans="1:13" ht="14.25">
      <c r="A43" s="8">
        <v>9</v>
      </c>
      <c r="B43" s="8"/>
      <c r="C43" s="13" t="s">
        <v>129</v>
      </c>
      <c r="D43" s="14">
        <v>1992</v>
      </c>
      <c r="E43" s="14">
        <v>103</v>
      </c>
      <c r="F43" s="15" t="s">
        <v>130</v>
      </c>
      <c r="G43" s="16">
        <v>94</v>
      </c>
      <c r="H43" s="17">
        <v>96</v>
      </c>
      <c r="I43" s="17">
        <v>93</v>
      </c>
      <c r="J43" s="18">
        <v>93</v>
      </c>
      <c r="K43" s="21">
        <v>97</v>
      </c>
      <c r="L43" s="21">
        <v>96</v>
      </c>
      <c r="M43" s="19">
        <f t="shared" si="1"/>
        <v>569</v>
      </c>
    </row>
    <row r="44" spans="1:13" ht="14.25">
      <c r="A44" s="8">
        <v>10</v>
      </c>
      <c r="B44" s="8"/>
      <c r="C44" s="25" t="s">
        <v>131</v>
      </c>
      <c r="D44" s="14">
        <v>1988</v>
      </c>
      <c r="E44" s="14">
        <v>104</v>
      </c>
      <c r="F44" s="15" t="s">
        <v>125</v>
      </c>
      <c r="G44" s="16">
        <v>91</v>
      </c>
      <c r="H44" s="17">
        <v>98</v>
      </c>
      <c r="I44" s="17">
        <v>93</v>
      </c>
      <c r="J44" s="18">
        <v>96</v>
      </c>
      <c r="K44" s="21">
        <v>94</v>
      </c>
      <c r="L44" s="21">
        <v>94</v>
      </c>
      <c r="M44" s="19">
        <f t="shared" si="1"/>
        <v>566</v>
      </c>
    </row>
    <row r="45" spans="1:13" ht="14.25">
      <c r="A45" s="8">
        <v>11</v>
      </c>
      <c r="B45" s="8"/>
      <c r="C45" s="25" t="s">
        <v>132</v>
      </c>
      <c r="D45" s="14">
        <v>1991</v>
      </c>
      <c r="E45" s="14">
        <v>105</v>
      </c>
      <c r="F45" s="15" t="s">
        <v>11</v>
      </c>
      <c r="G45" s="16">
        <v>91</v>
      </c>
      <c r="H45" s="17">
        <v>96</v>
      </c>
      <c r="I45" s="17">
        <v>92</v>
      </c>
      <c r="J45" s="18">
        <v>97</v>
      </c>
      <c r="K45" s="21">
        <v>94</v>
      </c>
      <c r="L45" s="21">
        <v>94</v>
      </c>
      <c r="M45" s="19">
        <f t="shared" si="1"/>
        <v>564</v>
      </c>
    </row>
    <row r="46" spans="1:13" ht="14.25">
      <c r="A46" s="8">
        <v>12</v>
      </c>
      <c r="B46" s="8"/>
      <c r="C46" s="25" t="s">
        <v>133</v>
      </c>
      <c r="D46" s="14">
        <v>1988</v>
      </c>
      <c r="E46" s="14">
        <v>116</v>
      </c>
      <c r="F46" s="15" t="s">
        <v>125</v>
      </c>
      <c r="G46" s="16">
        <v>97</v>
      </c>
      <c r="H46" s="17">
        <v>93</v>
      </c>
      <c r="I46" s="17">
        <v>94</v>
      </c>
      <c r="J46" s="18">
        <v>90</v>
      </c>
      <c r="K46" s="21">
        <v>96</v>
      </c>
      <c r="L46" s="21">
        <v>93</v>
      </c>
      <c r="M46" s="19">
        <f t="shared" si="1"/>
        <v>563</v>
      </c>
    </row>
    <row r="47" spans="1:13" ht="14.25">
      <c r="A47" s="8">
        <v>13</v>
      </c>
      <c r="B47" s="8"/>
      <c r="C47" s="13" t="s">
        <v>134</v>
      </c>
      <c r="D47" s="14">
        <v>1991</v>
      </c>
      <c r="E47" s="14">
        <v>210</v>
      </c>
      <c r="F47" s="15" t="s">
        <v>36</v>
      </c>
      <c r="G47" s="22">
        <v>91</v>
      </c>
      <c r="H47" s="23">
        <v>91</v>
      </c>
      <c r="I47" s="23">
        <v>95</v>
      </c>
      <c r="J47" s="24">
        <v>93</v>
      </c>
      <c r="K47" s="14">
        <v>93</v>
      </c>
      <c r="L47" s="14">
        <v>97</v>
      </c>
      <c r="M47" s="19">
        <f t="shared" si="1"/>
        <v>560</v>
      </c>
    </row>
    <row r="48" spans="1:13" ht="14.25">
      <c r="A48" s="8">
        <v>14</v>
      </c>
      <c r="B48" s="8"/>
      <c r="C48" s="13" t="s">
        <v>135</v>
      </c>
      <c r="D48" s="14">
        <v>1993</v>
      </c>
      <c r="E48" s="21">
        <v>107</v>
      </c>
      <c r="F48" s="15" t="s">
        <v>48</v>
      </c>
      <c r="G48" s="16">
        <v>92</v>
      </c>
      <c r="H48" s="17">
        <v>94</v>
      </c>
      <c r="I48" s="17">
        <v>91</v>
      </c>
      <c r="J48" s="18">
        <v>88</v>
      </c>
      <c r="K48" s="21">
        <v>92</v>
      </c>
      <c r="L48" s="21">
        <v>94</v>
      </c>
      <c r="M48" s="19">
        <f t="shared" si="1"/>
        <v>551</v>
      </c>
    </row>
    <row r="49" spans="1:13" ht="14.25">
      <c r="A49" s="8">
        <v>15</v>
      </c>
      <c r="B49" s="8"/>
      <c r="C49" s="13" t="s">
        <v>136</v>
      </c>
      <c r="D49" s="14">
        <v>1989</v>
      </c>
      <c r="E49" s="14">
        <v>121</v>
      </c>
      <c r="F49" s="15" t="s">
        <v>106</v>
      </c>
      <c r="G49" s="16">
        <v>93</v>
      </c>
      <c r="H49" s="17">
        <v>96</v>
      </c>
      <c r="I49" s="17">
        <v>92</v>
      </c>
      <c r="J49" s="18">
        <v>86</v>
      </c>
      <c r="K49" s="21">
        <v>89</v>
      </c>
      <c r="L49" s="21">
        <v>90</v>
      </c>
      <c r="M49" s="19">
        <f t="shared" si="1"/>
        <v>546</v>
      </c>
    </row>
    <row r="50" spans="1:13" ht="14.25">
      <c r="A50" s="8">
        <v>16</v>
      </c>
      <c r="B50" s="8"/>
      <c r="C50" s="25" t="s">
        <v>137</v>
      </c>
      <c r="D50" s="14">
        <v>1990</v>
      </c>
      <c r="E50" s="14">
        <v>124</v>
      </c>
      <c r="F50" s="15" t="s">
        <v>24</v>
      </c>
      <c r="G50" s="16">
        <v>90</v>
      </c>
      <c r="H50" s="17">
        <v>88</v>
      </c>
      <c r="I50" s="17">
        <v>90</v>
      </c>
      <c r="J50" s="18">
        <v>93</v>
      </c>
      <c r="K50" s="21">
        <v>94</v>
      </c>
      <c r="L50" s="21">
        <v>90</v>
      </c>
      <c r="M50" s="19">
        <f t="shared" si="1"/>
        <v>545</v>
      </c>
    </row>
    <row r="51" spans="1:13" ht="14.25">
      <c r="A51" s="8">
        <v>17</v>
      </c>
      <c r="B51" s="8"/>
      <c r="C51" s="20" t="s">
        <v>138</v>
      </c>
      <c r="D51" s="21">
        <v>1993</v>
      </c>
      <c r="E51" s="21">
        <v>201</v>
      </c>
      <c r="F51" s="15" t="s">
        <v>83</v>
      </c>
      <c r="G51" s="16">
        <v>87</v>
      </c>
      <c r="H51" s="17">
        <v>88</v>
      </c>
      <c r="I51" s="17">
        <v>92</v>
      </c>
      <c r="J51" s="18">
        <v>92</v>
      </c>
      <c r="K51" s="21">
        <v>91</v>
      </c>
      <c r="L51" s="21">
        <v>91</v>
      </c>
      <c r="M51" s="19">
        <f t="shared" si="1"/>
        <v>541</v>
      </c>
    </row>
    <row r="52" spans="1:13" ht="15" thickBot="1">
      <c r="A52" s="8">
        <v>18</v>
      </c>
      <c r="B52" s="8"/>
      <c r="C52" s="39" t="s">
        <v>139</v>
      </c>
      <c r="D52" s="40">
        <v>1994</v>
      </c>
      <c r="E52" s="40">
        <v>205</v>
      </c>
      <c r="F52" s="41" t="s">
        <v>83</v>
      </c>
      <c r="G52" s="42">
        <v>80</v>
      </c>
      <c r="H52" s="43">
        <v>80</v>
      </c>
      <c r="I52" s="43">
        <v>81</v>
      </c>
      <c r="J52" s="44">
        <v>80</v>
      </c>
      <c r="K52" s="45">
        <v>72</v>
      </c>
      <c r="L52" s="45">
        <v>78</v>
      </c>
      <c r="M52" s="46">
        <f t="shared" si="1"/>
        <v>471</v>
      </c>
    </row>
    <row r="56" spans="3:11" ht="24.75">
      <c r="C56" s="57" t="s">
        <v>140</v>
      </c>
      <c r="D56" s="57"/>
      <c r="E56" s="57"/>
      <c r="F56" s="58"/>
      <c r="G56" s="58"/>
      <c r="H56" s="58"/>
      <c r="I56" s="58"/>
      <c r="J56" s="58"/>
      <c r="K56" s="58"/>
    </row>
    <row r="57" spans="4:11" ht="12.75">
      <c r="D57" s="1"/>
      <c r="E57" s="1"/>
      <c r="G57" s="1"/>
      <c r="H57" s="1"/>
      <c r="J57" s="1"/>
      <c r="K57" s="1"/>
    </row>
    <row r="58" spans="4:5" ht="13.5" thickBot="1">
      <c r="D58" s="1"/>
      <c r="E58" s="1"/>
    </row>
    <row r="59" spans="3:11" ht="14.25">
      <c r="C59" s="2" t="s">
        <v>1</v>
      </c>
      <c r="D59" s="3" t="s">
        <v>2</v>
      </c>
      <c r="E59" s="3" t="s">
        <v>3</v>
      </c>
      <c r="F59" s="4" t="s">
        <v>4</v>
      </c>
      <c r="G59" s="5" t="s">
        <v>5</v>
      </c>
      <c r="H59" s="6" t="s">
        <v>6</v>
      </c>
      <c r="I59" s="5" t="s">
        <v>7</v>
      </c>
      <c r="J59" s="6" t="s">
        <v>8</v>
      </c>
      <c r="K59" s="7" t="s">
        <v>9</v>
      </c>
    </row>
    <row r="60" spans="1:11" ht="14.25">
      <c r="A60" s="8">
        <v>1</v>
      </c>
      <c r="B60" s="8"/>
      <c r="C60" s="52" t="s">
        <v>141</v>
      </c>
      <c r="D60" s="10">
        <v>1986</v>
      </c>
      <c r="E60" s="10">
        <v>311</v>
      </c>
      <c r="F60" s="11"/>
      <c r="G60" s="31">
        <v>97</v>
      </c>
      <c r="H60" s="32">
        <v>99</v>
      </c>
      <c r="I60" s="32">
        <v>99</v>
      </c>
      <c r="J60" s="33">
        <v>98</v>
      </c>
      <c r="K60" s="12">
        <f aca="true" t="shared" si="2" ref="K60:K68">SUM(G60:J60)</f>
        <v>393</v>
      </c>
    </row>
    <row r="61" spans="1:11" ht="14.25">
      <c r="A61" s="8">
        <v>2</v>
      </c>
      <c r="B61" s="8"/>
      <c r="C61" s="25" t="s">
        <v>142</v>
      </c>
      <c r="D61" s="14">
        <v>1987</v>
      </c>
      <c r="E61" s="14">
        <v>307</v>
      </c>
      <c r="F61" s="15" t="s">
        <v>46</v>
      </c>
      <c r="G61" s="16">
        <v>98</v>
      </c>
      <c r="H61" s="17">
        <v>98</v>
      </c>
      <c r="I61" s="17">
        <v>98</v>
      </c>
      <c r="J61" s="18">
        <v>98</v>
      </c>
      <c r="K61" s="19">
        <f t="shared" si="2"/>
        <v>392</v>
      </c>
    </row>
    <row r="62" spans="1:11" ht="14.25">
      <c r="A62" s="8">
        <v>3</v>
      </c>
      <c r="B62" s="8"/>
      <c r="C62" s="13" t="s">
        <v>143</v>
      </c>
      <c r="D62" s="14">
        <v>1987</v>
      </c>
      <c r="E62" s="21">
        <v>313</v>
      </c>
      <c r="F62" s="15" t="s">
        <v>144</v>
      </c>
      <c r="G62" s="16">
        <v>99</v>
      </c>
      <c r="H62" s="17">
        <v>96</v>
      </c>
      <c r="I62" s="17">
        <v>96</v>
      </c>
      <c r="J62" s="18">
        <v>99</v>
      </c>
      <c r="K62" s="19">
        <f t="shared" si="2"/>
        <v>390</v>
      </c>
    </row>
    <row r="63" spans="1:11" ht="14.25">
      <c r="A63" s="8">
        <v>4</v>
      </c>
      <c r="B63" s="8"/>
      <c r="C63" s="13" t="s">
        <v>145</v>
      </c>
      <c r="D63" s="14"/>
      <c r="E63" s="14">
        <v>310</v>
      </c>
      <c r="F63" s="15" t="s">
        <v>48</v>
      </c>
      <c r="G63" s="22">
        <v>99</v>
      </c>
      <c r="H63" s="23">
        <v>95</v>
      </c>
      <c r="I63" s="23">
        <v>97</v>
      </c>
      <c r="J63" s="24">
        <v>98</v>
      </c>
      <c r="K63" s="19">
        <f t="shared" si="2"/>
        <v>389</v>
      </c>
    </row>
    <row r="64" spans="1:11" ht="14.25">
      <c r="A64" s="8">
        <v>5</v>
      </c>
      <c r="B64" s="8"/>
      <c r="C64" s="13" t="s">
        <v>146</v>
      </c>
      <c r="D64" s="14">
        <v>1983</v>
      </c>
      <c r="E64" s="14">
        <v>320</v>
      </c>
      <c r="F64" s="15" t="s">
        <v>13</v>
      </c>
      <c r="G64" s="16">
        <v>96</v>
      </c>
      <c r="H64" s="17">
        <v>96</v>
      </c>
      <c r="I64" s="17">
        <v>95</v>
      </c>
      <c r="J64" s="18">
        <v>100</v>
      </c>
      <c r="K64" s="19">
        <f t="shared" si="2"/>
        <v>387</v>
      </c>
    </row>
    <row r="65" spans="1:11" ht="14.25">
      <c r="A65" s="8">
        <v>6</v>
      </c>
      <c r="B65" s="8"/>
      <c r="C65" s="13" t="s">
        <v>147</v>
      </c>
      <c r="D65" s="14">
        <v>1986</v>
      </c>
      <c r="E65" s="21">
        <v>308</v>
      </c>
      <c r="F65" s="15" t="s">
        <v>39</v>
      </c>
      <c r="G65" s="16">
        <v>95</v>
      </c>
      <c r="H65" s="17">
        <v>99</v>
      </c>
      <c r="I65" s="17">
        <v>95</v>
      </c>
      <c r="J65" s="18">
        <v>96</v>
      </c>
      <c r="K65" s="19">
        <f t="shared" si="2"/>
        <v>385</v>
      </c>
    </row>
    <row r="66" spans="1:11" ht="14.25">
      <c r="A66" s="8">
        <v>7</v>
      </c>
      <c r="B66" s="8"/>
      <c r="C66" s="13" t="s">
        <v>148</v>
      </c>
      <c r="D66" s="14">
        <v>1967</v>
      </c>
      <c r="E66" s="14">
        <v>125</v>
      </c>
      <c r="F66" s="15" t="s">
        <v>108</v>
      </c>
      <c r="G66" s="22">
        <v>89</v>
      </c>
      <c r="H66" s="23">
        <v>93</v>
      </c>
      <c r="I66" s="23">
        <v>94</v>
      </c>
      <c r="J66" s="24">
        <v>96</v>
      </c>
      <c r="K66" s="19">
        <f t="shared" si="2"/>
        <v>372</v>
      </c>
    </row>
    <row r="67" spans="1:11" ht="14.25">
      <c r="A67" s="8">
        <v>8</v>
      </c>
      <c r="B67" s="8"/>
      <c r="C67" s="20" t="s">
        <v>149</v>
      </c>
      <c r="D67" s="21">
        <v>1980</v>
      </c>
      <c r="E67" s="21">
        <v>305</v>
      </c>
      <c r="F67" s="15" t="s">
        <v>150</v>
      </c>
      <c r="G67" s="16">
        <v>96</v>
      </c>
      <c r="H67" s="17">
        <v>84</v>
      </c>
      <c r="I67" s="17">
        <v>97</v>
      </c>
      <c r="J67" s="18">
        <v>93</v>
      </c>
      <c r="K67" s="19">
        <f t="shared" si="2"/>
        <v>370</v>
      </c>
    </row>
    <row r="68" spans="1:11" ht="15" thickBot="1">
      <c r="A68" s="8">
        <v>9</v>
      </c>
      <c r="B68" s="8"/>
      <c r="C68" s="39" t="s">
        <v>151</v>
      </c>
      <c r="D68" s="40">
        <v>1974</v>
      </c>
      <c r="E68" s="40">
        <v>213</v>
      </c>
      <c r="F68" s="41" t="s">
        <v>83</v>
      </c>
      <c r="G68" s="42">
        <v>96</v>
      </c>
      <c r="H68" s="43">
        <v>95</v>
      </c>
      <c r="I68" s="43">
        <v>93</v>
      </c>
      <c r="J68" s="44">
        <v>85</v>
      </c>
      <c r="K68" s="46">
        <f t="shared" si="2"/>
        <v>369</v>
      </c>
    </row>
    <row r="69" spans="1:11" ht="14.25">
      <c r="A69" s="8"/>
      <c r="B69" s="8"/>
      <c r="C69" s="51"/>
      <c r="D69" s="28"/>
      <c r="E69" s="28"/>
      <c r="F69" s="27"/>
      <c r="G69" s="29"/>
      <c r="H69" s="29"/>
      <c r="I69" s="29"/>
      <c r="J69" s="29"/>
      <c r="K69" s="30"/>
    </row>
    <row r="70" spans="1:11" ht="14.25">
      <c r="A70" s="26"/>
      <c r="B70" s="26"/>
      <c r="C70" s="27"/>
      <c r="D70" s="28"/>
      <c r="E70" s="28"/>
      <c r="F70" s="27"/>
      <c r="G70" s="29"/>
      <c r="H70" s="29"/>
      <c r="I70" s="29"/>
      <c r="J70" s="29"/>
      <c r="K70" s="30"/>
    </row>
    <row r="71" spans="1:11" ht="14.25">
      <c r="A71" s="26"/>
      <c r="B71" s="26"/>
      <c r="C71" s="27"/>
      <c r="D71" s="28"/>
      <c r="E71" s="28"/>
      <c r="F71" s="27"/>
      <c r="G71" s="29"/>
      <c r="H71" s="29"/>
      <c r="I71" s="29"/>
      <c r="J71" s="29"/>
      <c r="K71" s="30"/>
    </row>
    <row r="72" spans="3:11" ht="24.75">
      <c r="C72" s="57" t="s">
        <v>152</v>
      </c>
      <c r="D72" s="57"/>
      <c r="E72" s="57"/>
      <c r="F72" s="58"/>
      <c r="G72" s="58"/>
      <c r="H72" s="58"/>
      <c r="I72" s="58"/>
      <c r="J72" s="58"/>
      <c r="K72" s="58"/>
    </row>
    <row r="73" spans="4:11" ht="12.75">
      <c r="D73" s="1"/>
      <c r="E73" s="1"/>
      <c r="G73" s="1"/>
      <c r="H73" s="1"/>
      <c r="J73" s="1"/>
      <c r="K73" s="1"/>
    </row>
    <row r="74" spans="4:5" ht="13.5" thickBot="1">
      <c r="D74" s="1"/>
      <c r="E74" s="1"/>
    </row>
    <row r="75" spans="3:11" ht="14.25">
      <c r="C75" s="2" t="s">
        <v>1</v>
      </c>
      <c r="D75" s="3" t="s">
        <v>2</v>
      </c>
      <c r="E75" s="3" t="s">
        <v>3</v>
      </c>
      <c r="F75" s="4" t="s">
        <v>4</v>
      </c>
      <c r="G75" s="5" t="s">
        <v>5</v>
      </c>
      <c r="H75" s="6" t="s">
        <v>6</v>
      </c>
      <c r="I75" s="5" t="s">
        <v>7</v>
      </c>
      <c r="J75" s="6" t="s">
        <v>8</v>
      </c>
      <c r="K75" s="7" t="s">
        <v>9</v>
      </c>
    </row>
    <row r="76" spans="1:11" ht="14.25">
      <c r="A76" s="8">
        <v>1</v>
      </c>
      <c r="B76" s="8"/>
      <c r="C76" s="9" t="s">
        <v>153</v>
      </c>
      <c r="D76" s="10">
        <v>1991</v>
      </c>
      <c r="E76" s="10">
        <v>309</v>
      </c>
      <c r="F76" s="11" t="s">
        <v>18</v>
      </c>
      <c r="G76" s="54">
        <v>99</v>
      </c>
      <c r="H76" s="55">
        <v>100</v>
      </c>
      <c r="I76" s="55">
        <v>98</v>
      </c>
      <c r="J76" s="56">
        <v>98</v>
      </c>
      <c r="K76" s="12">
        <f aca="true" t="shared" si="3" ref="K76:K86">SUM(G76:J76)</f>
        <v>395</v>
      </c>
    </row>
    <row r="77" spans="1:11" ht="14.25">
      <c r="A77" s="8">
        <v>2</v>
      </c>
      <c r="B77" s="8"/>
      <c r="C77" s="13" t="s">
        <v>154</v>
      </c>
      <c r="D77" s="14">
        <v>1992</v>
      </c>
      <c r="E77" s="14">
        <v>304</v>
      </c>
      <c r="F77" s="15" t="s">
        <v>18</v>
      </c>
      <c r="G77" s="22">
        <v>99</v>
      </c>
      <c r="H77" s="23">
        <v>96</v>
      </c>
      <c r="I77" s="23">
        <v>99</v>
      </c>
      <c r="J77" s="24">
        <v>98</v>
      </c>
      <c r="K77" s="19">
        <f t="shared" si="3"/>
        <v>392</v>
      </c>
    </row>
    <row r="78" spans="1:11" ht="14.25">
      <c r="A78" s="8">
        <v>3</v>
      </c>
      <c r="B78" s="8"/>
      <c r="C78" s="13" t="s">
        <v>155</v>
      </c>
      <c r="D78" s="14">
        <v>1990</v>
      </c>
      <c r="E78" s="14">
        <v>322</v>
      </c>
      <c r="F78" s="15" t="s">
        <v>88</v>
      </c>
      <c r="G78" s="16">
        <v>97</v>
      </c>
      <c r="H78" s="17">
        <v>95</v>
      </c>
      <c r="I78" s="17">
        <v>99</v>
      </c>
      <c r="J78" s="18">
        <v>97</v>
      </c>
      <c r="K78" s="19">
        <f t="shared" si="3"/>
        <v>388</v>
      </c>
    </row>
    <row r="79" spans="1:11" ht="14.25">
      <c r="A79" s="8">
        <v>4</v>
      </c>
      <c r="B79" s="8"/>
      <c r="C79" s="13" t="s">
        <v>156</v>
      </c>
      <c r="D79" s="14">
        <v>1992</v>
      </c>
      <c r="E79" s="14">
        <v>306</v>
      </c>
      <c r="F79" s="15" t="s">
        <v>157</v>
      </c>
      <c r="G79" s="22">
        <v>97</v>
      </c>
      <c r="H79" s="23">
        <v>95</v>
      </c>
      <c r="I79" s="23">
        <v>95</v>
      </c>
      <c r="J79" s="24">
        <v>98</v>
      </c>
      <c r="K79" s="19">
        <f t="shared" si="3"/>
        <v>385</v>
      </c>
    </row>
    <row r="80" spans="1:11" ht="14.25">
      <c r="A80" s="8">
        <v>5</v>
      </c>
      <c r="B80" s="8"/>
      <c r="C80" s="13" t="s">
        <v>158</v>
      </c>
      <c r="D80" s="14">
        <v>1989</v>
      </c>
      <c r="E80" s="14">
        <v>316</v>
      </c>
      <c r="F80" s="15" t="s">
        <v>53</v>
      </c>
      <c r="G80" s="16">
        <v>93</v>
      </c>
      <c r="H80" s="17">
        <v>96</v>
      </c>
      <c r="I80" s="17">
        <v>96</v>
      </c>
      <c r="J80" s="18">
        <v>95</v>
      </c>
      <c r="K80" s="19">
        <f t="shared" si="3"/>
        <v>380</v>
      </c>
    </row>
    <row r="81" spans="1:11" ht="14.25">
      <c r="A81" s="8">
        <v>6</v>
      </c>
      <c r="B81" s="8"/>
      <c r="C81" s="13" t="s">
        <v>159</v>
      </c>
      <c r="D81" s="14">
        <v>1992</v>
      </c>
      <c r="E81" s="21">
        <v>318</v>
      </c>
      <c r="F81" s="15" t="s">
        <v>157</v>
      </c>
      <c r="G81" s="16">
        <v>94</v>
      </c>
      <c r="H81" s="17">
        <v>92</v>
      </c>
      <c r="I81" s="17">
        <v>93</v>
      </c>
      <c r="J81" s="18">
        <v>96</v>
      </c>
      <c r="K81" s="19">
        <f t="shared" si="3"/>
        <v>375</v>
      </c>
    </row>
    <row r="82" spans="1:11" ht="14.25">
      <c r="A82" s="8">
        <v>7</v>
      </c>
      <c r="B82" s="8"/>
      <c r="C82" s="20" t="s">
        <v>160</v>
      </c>
      <c r="D82" s="21">
        <v>1992</v>
      </c>
      <c r="E82" s="21">
        <v>314</v>
      </c>
      <c r="F82" s="15" t="s">
        <v>53</v>
      </c>
      <c r="G82" s="16">
        <v>93</v>
      </c>
      <c r="H82" s="17">
        <v>95</v>
      </c>
      <c r="I82" s="17">
        <v>92</v>
      </c>
      <c r="J82" s="18">
        <v>94</v>
      </c>
      <c r="K82" s="19">
        <f t="shared" si="3"/>
        <v>374</v>
      </c>
    </row>
    <row r="83" spans="1:11" ht="14.25">
      <c r="A83" s="8">
        <v>8</v>
      </c>
      <c r="B83" s="8"/>
      <c r="C83" s="25" t="s">
        <v>161</v>
      </c>
      <c r="D83" s="14">
        <v>1991</v>
      </c>
      <c r="E83" s="14">
        <v>319</v>
      </c>
      <c r="F83" s="15" t="s">
        <v>162</v>
      </c>
      <c r="G83" s="16">
        <v>96</v>
      </c>
      <c r="H83" s="17">
        <v>90</v>
      </c>
      <c r="I83" s="17">
        <v>94</v>
      </c>
      <c r="J83" s="18">
        <v>93</v>
      </c>
      <c r="K83" s="19">
        <f t="shared" si="3"/>
        <v>373</v>
      </c>
    </row>
    <row r="84" spans="1:11" ht="14.25">
      <c r="A84" s="8">
        <v>9</v>
      </c>
      <c r="B84" s="8"/>
      <c r="C84" s="13" t="s">
        <v>163</v>
      </c>
      <c r="D84" s="14">
        <v>1990</v>
      </c>
      <c r="E84" s="14">
        <v>317</v>
      </c>
      <c r="F84" s="15" t="s">
        <v>164</v>
      </c>
      <c r="G84" s="16">
        <v>94</v>
      </c>
      <c r="H84" s="17">
        <v>93</v>
      </c>
      <c r="I84" s="17">
        <v>94</v>
      </c>
      <c r="J84" s="18">
        <v>92</v>
      </c>
      <c r="K84" s="19">
        <f t="shared" si="3"/>
        <v>373</v>
      </c>
    </row>
    <row r="85" spans="1:11" ht="14.25">
      <c r="A85" s="8">
        <v>10</v>
      </c>
      <c r="B85" s="8"/>
      <c r="C85" s="25" t="s">
        <v>165</v>
      </c>
      <c r="D85" s="14">
        <v>1993</v>
      </c>
      <c r="E85" s="14">
        <v>321</v>
      </c>
      <c r="F85" s="15" t="s">
        <v>162</v>
      </c>
      <c r="G85" s="16">
        <v>97</v>
      </c>
      <c r="H85" s="17">
        <v>89</v>
      </c>
      <c r="I85" s="17">
        <v>91</v>
      </c>
      <c r="J85" s="18">
        <v>93</v>
      </c>
      <c r="K85" s="19">
        <f t="shared" si="3"/>
        <v>370</v>
      </c>
    </row>
    <row r="86" spans="1:11" ht="15" thickBot="1">
      <c r="A86" s="8">
        <v>11</v>
      </c>
      <c r="B86" s="8"/>
      <c r="C86" s="53" t="s">
        <v>166</v>
      </c>
      <c r="D86" s="40">
        <v>1990</v>
      </c>
      <c r="E86" s="40">
        <v>323</v>
      </c>
      <c r="F86" s="41" t="s">
        <v>121</v>
      </c>
      <c r="G86" s="42">
        <v>88</v>
      </c>
      <c r="H86" s="43">
        <v>88</v>
      </c>
      <c r="I86" s="43">
        <v>86</v>
      </c>
      <c r="J86" s="44">
        <v>86</v>
      </c>
      <c r="K86" s="46">
        <f t="shared" si="3"/>
        <v>348</v>
      </c>
    </row>
    <row r="87" spans="1:11" ht="14.25">
      <c r="A87" s="26"/>
      <c r="B87" s="26"/>
      <c r="C87" s="51"/>
      <c r="D87" s="28"/>
      <c r="E87" s="29"/>
      <c r="F87" s="27"/>
      <c r="G87" s="29"/>
      <c r="H87" s="29"/>
      <c r="I87" s="29"/>
      <c r="J87" s="29"/>
      <c r="K87" s="30"/>
    </row>
  </sheetData>
  <mergeCells count="4">
    <mergeCell ref="C1:M1"/>
    <mergeCell ref="C31:M31"/>
    <mergeCell ref="C56:K56"/>
    <mergeCell ref="C72:K7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Damijan Klopcic</cp:lastModifiedBy>
  <cp:lastPrinted>2008-10-19T11:09:26Z</cp:lastPrinted>
  <dcterms:created xsi:type="dcterms:W3CDTF">2008-10-18T11:19:12Z</dcterms:created>
  <dcterms:modified xsi:type="dcterms:W3CDTF">2008-10-21T07:02:35Z</dcterms:modified>
  <cp:category/>
  <cp:version/>
  <cp:contentType/>
  <cp:contentStatus/>
</cp:coreProperties>
</file>