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Naslovnica" sheetId="1" r:id="rId1"/>
    <sheet name="Poročila" sheetId="2" r:id="rId2"/>
    <sheet name="Rezultati" sheetId="3" r:id="rId3"/>
  </sheets>
  <definedNames/>
  <calcPr fullCalcOnLoad="1"/>
</workbook>
</file>

<file path=xl/sharedStrings.xml><?xml version="1.0" encoding="utf-8"?>
<sst xmlns="http://schemas.openxmlformats.org/spreadsheetml/2006/main" count="440" uniqueCount="280">
  <si>
    <t>1. OKT MLADINCI PIŠTOLA</t>
  </si>
  <si>
    <t>POSAMEZNO</t>
  </si>
  <si>
    <t>UVR.</t>
  </si>
  <si>
    <t>PRIIMEK IN IME</t>
  </si>
  <si>
    <t>EKIPA</t>
  </si>
  <si>
    <t>Št.št.</t>
  </si>
  <si>
    <t>1.</t>
  </si>
  <si>
    <t>2.</t>
  </si>
  <si>
    <t>3.</t>
  </si>
  <si>
    <t>4.</t>
  </si>
  <si>
    <t>5.</t>
  </si>
  <si>
    <t>6.</t>
  </si>
  <si>
    <t>SKUP.</t>
  </si>
  <si>
    <t>TOMAŠEVIČ KLEMEN 87</t>
  </si>
  <si>
    <t>SD LOTRIČ ŽELEZNIKI</t>
  </si>
  <si>
    <t>PUČKO ROK 89</t>
  </si>
  <si>
    <t>JURČINCI</t>
  </si>
  <si>
    <t>HOLOŠ MARIO 88</t>
  </si>
  <si>
    <t>SD GROSUPLJE</t>
  </si>
  <si>
    <t>IVANC ROK 87</t>
  </si>
  <si>
    <t>KODRUN MATEJ 89</t>
  </si>
  <si>
    <t>DUŠAN POŽENEL REČICA</t>
  </si>
  <si>
    <t>KUNŠEK BLAŽ 87</t>
  </si>
  <si>
    <t>MAROK</t>
  </si>
  <si>
    <t>HADŽIDAOV ALEKSANDER 90</t>
  </si>
  <si>
    <t>ŠKOFJA LOKA</t>
  </si>
  <si>
    <t>GARBANOVIČ DAMIR   90</t>
  </si>
  <si>
    <t>BOŽIČ GAŠPER 88</t>
  </si>
  <si>
    <t>GORENJA VAS</t>
  </si>
  <si>
    <t>MASNEC SANDI  87</t>
  </si>
  <si>
    <t>SULEJMANI MIRAN 93</t>
  </si>
  <si>
    <t>SD MORIS</t>
  </si>
  <si>
    <t>HRIBERNIK PETER  90</t>
  </si>
  <si>
    <t>TRZIN</t>
  </si>
  <si>
    <t>TOPOLAJ PERPARIN 91</t>
  </si>
  <si>
    <t>ZUPANC ALEKSANDER  92</t>
  </si>
  <si>
    <t>SD ŽELEZNIKI</t>
  </si>
  <si>
    <t>KOSTELC MIHA 92</t>
  </si>
  <si>
    <t>GAČIČ JOSIP 92</t>
  </si>
  <si>
    <t>SK MORIS</t>
  </si>
  <si>
    <t>1. OKT ČLANI PIŠTOLA</t>
  </si>
  <si>
    <t>SIMONIČ SIMON</t>
  </si>
  <si>
    <t>JURŠINCI</t>
  </si>
  <si>
    <t>PŠAJD LUDVIK ML.</t>
  </si>
  <si>
    <t>BRUNŠEK ANDREJ</t>
  </si>
  <si>
    <t>REČICA</t>
  </si>
  <si>
    <t xml:space="preserve">ZALAR DAVID </t>
  </si>
  <si>
    <t>OLIMPIJA</t>
  </si>
  <si>
    <t>LJUBIČ CVETKO</t>
  </si>
  <si>
    <t>KIDRIČEVO</t>
  </si>
  <si>
    <t>IVANC FRANCI</t>
  </si>
  <si>
    <t>GROSUPLJE</t>
  </si>
  <si>
    <t>GABER FRANCI</t>
  </si>
  <si>
    <t>MORIS</t>
  </si>
  <si>
    <t>ZORKO ALJAŽ</t>
  </si>
  <si>
    <t xml:space="preserve">POTOČNIK MATIJA </t>
  </si>
  <si>
    <t>PTUJ</t>
  </si>
  <si>
    <t>STELLAN JOHANSSON</t>
  </si>
  <si>
    <t>KAMIK</t>
  </si>
  <si>
    <t>PETRIN DANILO</t>
  </si>
  <si>
    <t>ROŽIČ BRANKO</t>
  </si>
  <si>
    <t>DOMŽALE</t>
  </si>
  <si>
    <t>PETERNEL FRANC ml.</t>
  </si>
  <si>
    <t>KRANJ</t>
  </si>
  <si>
    <t>ZORE ANŽE</t>
  </si>
  <si>
    <t>KAMNIK</t>
  </si>
  <si>
    <t>MARTIČ SEBASTIJAN</t>
  </si>
  <si>
    <t>SLOVENSKE KONJICE</t>
  </si>
  <si>
    <t>KARLOVŠEK PETER</t>
  </si>
  <si>
    <t>ŠTERMAN RENATO</t>
  </si>
  <si>
    <t>MROŽ</t>
  </si>
  <si>
    <t>ŠIMENKO ROBERT</t>
  </si>
  <si>
    <t>SMERKE BOŠTJAN</t>
  </si>
  <si>
    <t>TRIGLAV JAVORNIK</t>
  </si>
  <si>
    <t>REMIČ JANKO</t>
  </si>
  <si>
    <t>KRANJC ROBERT</t>
  </si>
  <si>
    <t>REPIČ MARJAN</t>
  </si>
  <si>
    <t>BANOVŠEK JURE</t>
  </si>
  <si>
    <t>MROŽ VELENJE</t>
  </si>
  <si>
    <t>VNUK DOMINIK</t>
  </si>
  <si>
    <t>TURNIŠČE</t>
  </si>
  <si>
    <t>RADEJ ROMAN</t>
  </si>
  <si>
    <t>KOLMAN MATEJ</t>
  </si>
  <si>
    <t>MLINARIČ MARKO</t>
  </si>
  <si>
    <t>POLJAŽER MARKO</t>
  </si>
  <si>
    <t>LIBOJE</t>
  </si>
  <si>
    <t>VINKO SREČKO</t>
  </si>
  <si>
    <t>SERAFIN EMIL</t>
  </si>
  <si>
    <t>ŽELEZNIKI</t>
  </si>
  <si>
    <t>BRATOVŽ MATJAŽ</t>
  </si>
  <si>
    <t>ALIBEGOVIČ ARMIN</t>
  </si>
  <si>
    <t>ZORE FRANC</t>
  </si>
  <si>
    <t>MRKUN JANEZ</t>
  </si>
  <si>
    <t>STAJNKO IGOR</t>
  </si>
  <si>
    <t>1. OKT MLADINKE PIŠTOLA</t>
  </si>
  <si>
    <t>PRELEC ROMANA 88</t>
  </si>
  <si>
    <t>PORŠ MOJCA 89</t>
  </si>
  <si>
    <t>SD MROŽ</t>
  </si>
  <si>
    <t>SIMONIČ STAŠA 91</t>
  </si>
  <si>
    <t>SD DORNAVA</t>
  </si>
  <si>
    <t>KLEMENČIČ ŠPELA 91</t>
  </si>
  <si>
    <t>SD GORENJA VAS</t>
  </si>
  <si>
    <t>MOLAN SIMONA 91</t>
  </si>
  <si>
    <t>SK BREŽICE</t>
  </si>
  <si>
    <t>PEŠEC GABRIJELA 89</t>
  </si>
  <si>
    <t>SD BREŽICE</t>
  </si>
  <si>
    <t>PRAH ALEKSANDRA 89</t>
  </si>
  <si>
    <t>PRELOGAR ŽIVA 91</t>
  </si>
  <si>
    <t>SD ŠKOFJA LOKA</t>
  </si>
  <si>
    <t>1. OKT ČLANICE PIŠTOLA</t>
  </si>
  <si>
    <t>RAUŠL MAJDA</t>
  </si>
  <si>
    <t>SK PTUJ</t>
  </si>
  <si>
    <t>DIMEC ALENKA</t>
  </si>
  <si>
    <t>MARINČEK NATAŠA</t>
  </si>
  <si>
    <t>SD OLIMPIJA</t>
  </si>
  <si>
    <t>ŠUMRADA MARTINA</t>
  </si>
  <si>
    <t>SD KOVINOPLASTIKA</t>
  </si>
  <si>
    <t>DOBRAVEC PETRA</t>
  </si>
  <si>
    <t>GLUŠIČ URŠKA</t>
  </si>
  <si>
    <t>1. OKT ČLANI PUŠKA</t>
  </si>
  <si>
    <t>HREŠČAK IZIDOR</t>
  </si>
  <si>
    <t>VREMŠČICA</t>
  </si>
  <si>
    <t>DEBEVEC RAJMOND</t>
  </si>
  <si>
    <t>MOIČEVIČ ŽELJKO</t>
  </si>
  <si>
    <t>FABJAN BOŠTJAN</t>
  </si>
  <si>
    <t>TELEKOM</t>
  </si>
  <si>
    <t>MARKOJA ROBI</t>
  </si>
  <si>
    <t>Š. KOVAČ TURNIŠČE</t>
  </si>
  <si>
    <t>DOLHER GAŠPER</t>
  </si>
  <si>
    <t>KOCBEK GORAZD</t>
  </si>
  <si>
    <t>J. JURKOVIČ VIDEM</t>
  </si>
  <si>
    <t>HABJAN BOŽO</t>
  </si>
  <si>
    <t>KOŠIR BRANKO</t>
  </si>
  <si>
    <t>HORVAT TADEJ</t>
  </si>
  <si>
    <t>TSO</t>
  </si>
  <si>
    <t>POLAJŽER ROK</t>
  </si>
  <si>
    <t>DUŠAN POŽENEL</t>
  </si>
  <si>
    <t>ADLEŠIČ JERNEJ</t>
  </si>
  <si>
    <t>HERGULA BORIS</t>
  </si>
  <si>
    <t>DOVČ ANDRAŽ</t>
  </si>
  <si>
    <t>TABOR JEŽICA</t>
  </si>
  <si>
    <t>RAVNIKAR VILJEM</t>
  </si>
  <si>
    <t>ZIŠKO DUŠAN</t>
  </si>
  <si>
    <t>FLISAR TIŠINA</t>
  </si>
  <si>
    <t>REMIČ JOŽE</t>
  </si>
  <si>
    <t>PAJIČ VALTER</t>
  </si>
  <si>
    <t>K.F.TIŠINA</t>
  </si>
  <si>
    <t>BABIČ BOJAN</t>
  </si>
  <si>
    <t>MAUČEC GREGOR</t>
  </si>
  <si>
    <t>KOVALJEV BORUT</t>
  </si>
  <si>
    <t>SODJA JURE</t>
  </si>
  <si>
    <t>ŽIVKOVIČ MARKO</t>
  </si>
  <si>
    <t>NOVAK ANTON</t>
  </si>
  <si>
    <t>LAMPREHT BOJAN</t>
  </si>
  <si>
    <t>VRHNIKA</t>
  </si>
  <si>
    <t>SLANŠEK BOGDAN</t>
  </si>
  <si>
    <t>OKROGAR-SKUARČA</t>
  </si>
  <si>
    <t>IZOLA</t>
  </si>
  <si>
    <t>LISINOVIČ HASAN</t>
  </si>
  <si>
    <t>LISEC SEBASTIAN</t>
  </si>
  <si>
    <t>RUDNIK HRASTNIK</t>
  </si>
  <si>
    <t>RAVNIKAR VLADIMIR</t>
  </si>
  <si>
    <t>JERAM JOŽE</t>
  </si>
  <si>
    <t>CELJE</t>
  </si>
  <si>
    <t>KUMP BORUT</t>
  </si>
  <si>
    <t>ZAJC UROŠ</t>
  </si>
  <si>
    <t>AHAČEVČIČ MATEJ</t>
  </si>
  <si>
    <t>BUKOVEC</t>
  </si>
  <si>
    <t>BOŽNAR GREGOR</t>
  </si>
  <si>
    <t>KALIN MARJAN</t>
  </si>
  <si>
    <t>RADGONA</t>
  </si>
  <si>
    <t>OMERZEL MIRAN</t>
  </si>
  <si>
    <t>MILKOVIČ IVAN</t>
  </si>
  <si>
    <t>1. OKT ČLANICE PUŠKA</t>
  </si>
  <si>
    <t>STOLNIK ZDENKA</t>
  </si>
  <si>
    <t>URANKAR TADEJA</t>
  </si>
  <si>
    <t>ORAŽEM-VRŠIČ RENATA</t>
  </si>
  <si>
    <t>MAJSTOROVIČ JELICA</t>
  </si>
  <si>
    <t>LESKOVEC</t>
  </si>
  <si>
    <t>BITENC POLONA</t>
  </si>
  <si>
    <t>JUTEKS ŽALEC</t>
  </si>
  <si>
    <t>ŠINKO IRENA</t>
  </si>
  <si>
    <t>PUFIČ KLAVDIJA</t>
  </si>
  <si>
    <t>IMPOL</t>
  </si>
  <si>
    <t>DADIČ KATJA</t>
  </si>
  <si>
    <t>GOLOB IRENA</t>
  </si>
  <si>
    <t>GORJUP ANDREJA</t>
  </si>
  <si>
    <t xml:space="preserve">KAMENŠEK PETRA </t>
  </si>
  <si>
    <t>1. OKT MLADINCI PUŠKA</t>
  </si>
  <si>
    <t>AVBERŠEK LUKA   87</t>
  </si>
  <si>
    <t>BARIČ MATIC   88</t>
  </si>
  <si>
    <t>ŽIŽMOND MITJA    88</t>
  </si>
  <si>
    <t>PREDDVOR</t>
  </si>
  <si>
    <t>POTOČNIK GREGA   90</t>
  </si>
  <si>
    <t>RADOVLJICA</t>
  </si>
  <si>
    <t>PETERNEL ANDREJ   91</t>
  </si>
  <si>
    <t>MATJAŽIČ NEJC   89</t>
  </si>
  <si>
    <t>POJE ANDRAŽ   87</t>
  </si>
  <si>
    <t>OBLAK LENART    91</t>
  </si>
  <si>
    <t>OBLAK GAŠPER   91</t>
  </si>
  <si>
    <t>ŽIŽEK JERNEJ   88</t>
  </si>
  <si>
    <t>RESMAN LUKA   90</t>
  </si>
  <si>
    <t>MOHORKO UROŠ    91</t>
  </si>
  <si>
    <t>BOLKA ALEŠ   88</t>
  </si>
  <si>
    <t>BERNOT GAŠPER    90</t>
  </si>
  <si>
    <t>ŠUŠTAR JANI    90</t>
  </si>
  <si>
    <t>TEKAVČIČ ANDRAŽ    89</t>
  </si>
  <si>
    <t>KMETEC GREGOR    89</t>
  </si>
  <si>
    <t>ŽELEZNIK KLEMEN   92</t>
  </si>
  <si>
    <t>1. OKT MLADINKE PUŠKA</t>
  </si>
  <si>
    <t>REPIČ KAJA   87</t>
  </si>
  <si>
    <t>DVORŠAK ŽIVA   91</t>
  </si>
  <si>
    <t>RATNIK SAŠA-MARIJA   90</t>
  </si>
  <si>
    <t>K.F. TIŠINA</t>
  </si>
  <si>
    <t>FLUKS TEJA     90</t>
  </si>
  <si>
    <t>ROVŠNIK LARA   91</t>
  </si>
  <si>
    <t>KNAVS EVA   91</t>
  </si>
  <si>
    <t>HODNIK AJDA   90</t>
  </si>
  <si>
    <t>PREDOSLJE</t>
  </si>
  <si>
    <t>Brez registracijskih kartončkov so nastopili:</t>
  </si>
  <si>
    <t>- Marinček Nataša SD Olimpija</t>
  </si>
  <si>
    <t>- Matjažič Nejc  SD Vremščica</t>
  </si>
  <si>
    <t>- Pufič Klavdija SD Impol</t>
  </si>
  <si>
    <t>- Hodnik Ajda SD Predoslje</t>
  </si>
  <si>
    <t>- Bitenc Polona SD Juteks Žalec</t>
  </si>
  <si>
    <t>Tekmovanje je potekalo po pravilih SZS, pripomb in pritožb na izvedbo ter rezultate ni bilo.</t>
  </si>
  <si>
    <t>Aleš Košir</t>
  </si>
  <si>
    <t>BILTEN</t>
  </si>
  <si>
    <t>POROČILO DELEGIRANEGA SODNIKA</t>
  </si>
  <si>
    <t>ORGANIZACIJA</t>
  </si>
  <si>
    <t>Vodja tekmovanja:</t>
  </si>
  <si>
    <t>Branko Košir</t>
  </si>
  <si>
    <t>Delegirani sodnik:</t>
  </si>
  <si>
    <t>Sodniki za oceno tarč:</t>
  </si>
  <si>
    <t>Rant Jožica</t>
  </si>
  <si>
    <t>Šturm Vencelj</t>
  </si>
  <si>
    <t>Demšar Marko</t>
  </si>
  <si>
    <t>Sodniki na liniji:</t>
  </si>
  <si>
    <t>Debeljak Aleš</t>
  </si>
  <si>
    <t>Lotrič Marjan</t>
  </si>
  <si>
    <t>Objava rezultatov:</t>
  </si>
  <si>
    <t>Tomaševič Klemen</t>
  </si>
  <si>
    <t>SPONZORJI:</t>
  </si>
  <si>
    <t>TECHNO HI-FI ŠKOFJA LOKA</t>
  </si>
  <si>
    <t>ALPMETAL SELCA</t>
  </si>
  <si>
    <t>GOSTINSTVO MARIN IGOR ŽELEZNIKI</t>
  </si>
  <si>
    <t>1. ODPRTO KONTROLNO TEKMOVANJE</t>
  </si>
  <si>
    <t>ŽELEZNIKI, 3.11.2007</t>
  </si>
  <si>
    <t>Flander Marko</t>
  </si>
  <si>
    <t>Romana Prelec</t>
  </si>
  <si>
    <t>Jani Šuštar</t>
  </si>
  <si>
    <t>JožeBenedičič</t>
  </si>
  <si>
    <t>DOMEL ŽELEZNIKI</t>
  </si>
  <si>
    <t>KLJUČAVČARSTVO ŠMID LUDVIK</t>
  </si>
  <si>
    <t>Aleksander Zupanc</t>
  </si>
  <si>
    <t>POROČILA</t>
  </si>
  <si>
    <t>POROČILO VODJE TEKMOVANJA</t>
  </si>
  <si>
    <t>VESLES</t>
  </si>
  <si>
    <t>MEBOR D.O.O.</t>
  </si>
  <si>
    <t>ORPO JERNEJ POTOČNIK</t>
  </si>
  <si>
    <t>MARKO LOTRIČ S.P.</t>
  </si>
  <si>
    <t>OBČINA ŽELEZNIKI</t>
  </si>
  <si>
    <t>LABORATORIJ ZA MERILA</t>
  </si>
  <si>
    <t>LOTRIČ SELCA</t>
  </si>
  <si>
    <t>ALPLES ŽELEZNIKI</t>
  </si>
  <si>
    <t>AVTOPREVOZNIŠTVO THALER DRAGO</t>
  </si>
  <si>
    <t>CVETJE IN DARILA KLAVDIJA</t>
  </si>
  <si>
    <t>Člani puška:</t>
  </si>
  <si>
    <t>Mladinci puška:</t>
  </si>
  <si>
    <t>Članice Puška:</t>
  </si>
  <si>
    <t>Mladinke puška:</t>
  </si>
  <si>
    <t>Člani pištola</t>
  </si>
  <si>
    <t>Mladinci pištola</t>
  </si>
  <si>
    <t>Članice pištola:</t>
  </si>
  <si>
    <t>Mladinke pištola:</t>
  </si>
  <si>
    <t>INDRAMAT</t>
  </si>
  <si>
    <t>Tekmovanja se je udeležilo naslednje število tekmovalcev/tekmovalk:</t>
  </si>
  <si>
    <t>Tekmovanje je potekalo po pravilih SZS in na organizacijo ni bilo pripomb. Prav tako ni bilo nobenih pritožb.</t>
  </si>
  <si>
    <t>Rezultati so bili objavljeni 10 minut po končanem tekmovanju.</t>
  </si>
  <si>
    <t>Skupno: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</si>
</sst>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000\-0000\-0000\-0000"/>
    <numFmt numFmtId="173" formatCode="&quot;True&quot;;&quot;True&quot;;&quot;False&quot;"/>
    <numFmt numFmtId="174" formatCode="&quot;On&quot;;&quot;On&quot;;&quot;Off&quot;"/>
  </numFmts>
  <fonts count="12">
    <font>
      <sz val="10"/>
      <name val="Arial CE"/>
      <family val="0"/>
    </font>
    <font>
      <sz val="12"/>
      <name val="Times New Roman"/>
      <family val="1"/>
    </font>
    <font>
      <b/>
      <sz val="24"/>
      <name val="Arial CE"/>
      <family val="2"/>
    </font>
    <font>
      <b/>
      <sz val="3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color indexed="10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72" fontId="8" fillId="0" borderId="1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8" fillId="0" borderId="1" xfId="0" applyFont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72" fontId="8" fillId="0" borderId="2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13</xdr:row>
      <xdr:rowOff>66675</xdr:rowOff>
    </xdr:from>
    <xdr:to>
      <xdr:col>2</xdr:col>
      <xdr:colOff>1009650</xdr:colOff>
      <xdr:row>24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19425"/>
          <a:ext cx="30003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77</xdr:row>
      <xdr:rowOff>57150</xdr:rowOff>
    </xdr:from>
    <xdr:to>
      <xdr:col>2</xdr:col>
      <xdr:colOff>495300</xdr:colOff>
      <xdr:row>87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44675"/>
          <a:ext cx="22002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28575</xdr:rowOff>
    </xdr:from>
    <xdr:to>
      <xdr:col>2</xdr:col>
      <xdr:colOff>1009650</xdr:colOff>
      <xdr:row>74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430125"/>
          <a:ext cx="3048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66">
      <selection activeCell="D88" sqref="D88"/>
    </sheetView>
  </sheetViews>
  <sheetFormatPr defaultColWidth="9.00390625" defaultRowHeight="12.75"/>
  <cols>
    <col min="1" max="3" width="13.375" style="0" customWidth="1"/>
    <col min="4" max="4" width="10.00390625" style="0" customWidth="1"/>
    <col min="5" max="5" width="13.375" style="0" customWidth="1"/>
    <col min="6" max="6" width="4.00390625" style="0" customWidth="1"/>
    <col min="9" max="9" width="4.875" style="0" customWidth="1"/>
  </cols>
  <sheetData>
    <row r="1" ht="30">
      <c r="A1" s="2" t="s">
        <v>14</v>
      </c>
    </row>
    <row r="2" ht="30">
      <c r="A2" s="2"/>
    </row>
    <row r="9" spans="1:9" ht="45">
      <c r="A9" s="29" t="s">
        <v>227</v>
      </c>
      <c r="B9" s="29"/>
      <c r="C9" s="29"/>
      <c r="D9" s="29"/>
      <c r="E9" s="29"/>
      <c r="F9" s="29"/>
      <c r="G9" s="29"/>
      <c r="H9" s="29"/>
      <c r="I9" s="29"/>
    </row>
    <row r="34" spans="1:4" ht="20.25">
      <c r="A34" s="3" t="s">
        <v>246</v>
      </c>
      <c r="D34" s="3"/>
    </row>
    <row r="35" spans="1:4" ht="20.25">
      <c r="A35" s="3"/>
      <c r="D35" s="3"/>
    </row>
    <row r="36" spans="1:5" ht="20.25">
      <c r="A36" s="3"/>
      <c r="D36" s="3"/>
      <c r="E36" s="3"/>
    </row>
    <row r="37" spans="1:4" ht="20.25">
      <c r="A37" s="3"/>
      <c r="D37" s="3"/>
    </row>
    <row r="38" ht="20.25">
      <c r="A38" s="3"/>
    </row>
    <row r="47" ht="18">
      <c r="A47" s="4" t="s">
        <v>247</v>
      </c>
    </row>
    <row r="48" ht="18">
      <c r="A48" s="4" t="s">
        <v>229</v>
      </c>
    </row>
    <row r="49" spans="1:3" ht="12.75">
      <c r="A49" t="s">
        <v>230</v>
      </c>
      <c r="C49" t="s">
        <v>231</v>
      </c>
    </row>
    <row r="50" spans="1:3" ht="12.75">
      <c r="A50" t="s">
        <v>232</v>
      </c>
      <c r="C50" t="s">
        <v>226</v>
      </c>
    </row>
    <row r="51" spans="1:3" ht="12.75">
      <c r="A51" t="s">
        <v>233</v>
      </c>
      <c r="C51" t="s">
        <v>234</v>
      </c>
    </row>
    <row r="52" ht="12.75">
      <c r="C52" t="s">
        <v>235</v>
      </c>
    </row>
    <row r="53" ht="12.75">
      <c r="C53" t="s">
        <v>236</v>
      </c>
    </row>
    <row r="54" ht="12.75">
      <c r="C54" t="s">
        <v>231</v>
      </c>
    </row>
    <row r="55" spans="1:3" ht="12.75">
      <c r="A55" t="s">
        <v>237</v>
      </c>
      <c r="C55" t="s">
        <v>248</v>
      </c>
    </row>
    <row r="56" ht="12.75">
      <c r="C56" t="s">
        <v>238</v>
      </c>
    </row>
    <row r="57" ht="12.75">
      <c r="C57" t="s">
        <v>241</v>
      </c>
    </row>
    <row r="58" ht="12.75">
      <c r="C58" t="s">
        <v>239</v>
      </c>
    </row>
    <row r="59" spans="1:3" ht="12.75">
      <c r="A59" t="s">
        <v>240</v>
      </c>
      <c r="C59" t="s">
        <v>249</v>
      </c>
    </row>
    <row r="60" ht="12.75">
      <c r="C60" t="s">
        <v>250</v>
      </c>
    </row>
    <row r="61" ht="12.75">
      <c r="C61" t="s">
        <v>254</v>
      </c>
    </row>
    <row r="62" ht="12.75">
      <c r="C62" t="s">
        <v>251</v>
      </c>
    </row>
    <row r="67" ht="20.25">
      <c r="A67" s="3" t="s">
        <v>242</v>
      </c>
    </row>
    <row r="69" spans="4:12" ht="18">
      <c r="D69" s="26" t="s">
        <v>262</v>
      </c>
      <c r="L69" s="4"/>
    </row>
    <row r="70" spans="4:12" ht="18">
      <c r="D70" s="26" t="s">
        <v>263</v>
      </c>
      <c r="L70" s="4"/>
    </row>
    <row r="71" ht="18">
      <c r="L71" s="4"/>
    </row>
    <row r="72" spans="4:12" ht="18">
      <c r="D72" s="4" t="s">
        <v>252</v>
      </c>
      <c r="L72" s="4"/>
    </row>
    <row r="73" ht="18">
      <c r="L73" s="26"/>
    </row>
    <row r="74" spans="4:12" ht="18">
      <c r="D74" s="4" t="s">
        <v>264</v>
      </c>
      <c r="L74" s="26"/>
    </row>
    <row r="76" ht="18">
      <c r="D76" s="4" t="s">
        <v>253</v>
      </c>
    </row>
    <row r="78" ht="18">
      <c r="D78" s="4" t="s">
        <v>243</v>
      </c>
    </row>
    <row r="80" spans="4:5" ht="18">
      <c r="D80" s="4" t="s">
        <v>275</v>
      </c>
      <c r="E80" s="4"/>
    </row>
    <row r="81" ht="18">
      <c r="D81" s="4"/>
    </row>
    <row r="82" spans="4:5" ht="18">
      <c r="D82" s="4" t="s">
        <v>257</v>
      </c>
      <c r="E82" s="4"/>
    </row>
    <row r="83" ht="18">
      <c r="D83" s="4" t="s">
        <v>258</v>
      </c>
    </row>
    <row r="84" ht="18">
      <c r="D84" s="4" t="s">
        <v>259</v>
      </c>
    </row>
    <row r="85" ht="18">
      <c r="D85" s="26" t="s">
        <v>260</v>
      </c>
    </row>
    <row r="86" ht="18">
      <c r="D86" s="26" t="s">
        <v>261</v>
      </c>
    </row>
    <row r="88" ht="15.75">
      <c r="D88" s="28"/>
    </row>
    <row r="89" ht="15.75">
      <c r="D89" s="28" t="s">
        <v>244</v>
      </c>
    </row>
    <row r="90" ht="15.75">
      <c r="D90" s="28" t="s">
        <v>245</v>
      </c>
    </row>
    <row r="91" ht="15.75">
      <c r="D91" s="27" t="s">
        <v>265</v>
      </c>
    </row>
    <row r="92" ht="15.75">
      <c r="D92" s="27" t="s">
        <v>266</v>
      </c>
    </row>
  </sheetData>
  <mergeCells count="1">
    <mergeCell ref="A9:I9"/>
  </mergeCells>
  <printOptions/>
  <pageMargins left="0.81" right="0.48" top="1" bottom="1" header="0" footer="0"/>
  <pageSetup orientation="portrait" paperSize="9" r:id="rId4"/>
  <drawing r:id="rId3"/>
  <legacyDrawing r:id="rId2"/>
  <oleObjects>
    <oleObject progId="MS_ClipArt_Gallery" shapeId="252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C14" sqref="C14"/>
    </sheetView>
  </sheetViews>
  <sheetFormatPr defaultColWidth="9.00390625" defaultRowHeight="12.75"/>
  <sheetData>
    <row r="1" ht="23.25">
      <c r="A1" s="5" t="s">
        <v>255</v>
      </c>
    </row>
    <row r="2" ht="12.75">
      <c r="A2" t="s">
        <v>256</v>
      </c>
    </row>
    <row r="4" ht="12.75">
      <c r="A4" t="s">
        <v>276</v>
      </c>
    </row>
    <row r="5" spans="1:3" ht="12.75">
      <c r="A5" t="s">
        <v>267</v>
      </c>
      <c r="C5">
        <v>38</v>
      </c>
    </row>
    <row r="6" spans="1:3" ht="12.75">
      <c r="A6" t="s">
        <v>268</v>
      </c>
      <c r="C6">
        <v>18</v>
      </c>
    </row>
    <row r="7" spans="1:3" ht="12.75">
      <c r="A7" t="s">
        <v>269</v>
      </c>
      <c r="C7">
        <v>11</v>
      </c>
    </row>
    <row r="8" spans="1:3" ht="12.75">
      <c r="A8" t="s">
        <v>270</v>
      </c>
      <c r="C8">
        <v>7</v>
      </c>
    </row>
    <row r="9" spans="1:3" ht="12.75">
      <c r="A9" t="s">
        <v>271</v>
      </c>
      <c r="C9">
        <v>36</v>
      </c>
    </row>
    <row r="10" spans="1:3" ht="12.75">
      <c r="A10" t="s">
        <v>272</v>
      </c>
      <c r="C10">
        <v>16</v>
      </c>
    </row>
    <row r="11" spans="1:3" ht="12.75">
      <c r="A11" t="s">
        <v>273</v>
      </c>
      <c r="C11">
        <v>6</v>
      </c>
    </row>
    <row r="12" spans="1:3" ht="12.75">
      <c r="A12" t="s">
        <v>274</v>
      </c>
      <c r="C12">
        <v>8</v>
      </c>
    </row>
    <row r="13" spans="1:3" ht="12.75">
      <c r="A13" t="s">
        <v>279</v>
      </c>
      <c r="C13">
        <f>SUM(C5:C12)</f>
        <v>140</v>
      </c>
    </row>
    <row r="15" ht="12.75">
      <c r="A15" t="s">
        <v>277</v>
      </c>
    </row>
    <row r="16" ht="12.75">
      <c r="A16" t="s">
        <v>278</v>
      </c>
    </row>
    <row r="19" ht="12.75">
      <c r="G19" t="s">
        <v>231</v>
      </c>
    </row>
    <row r="26" ht="15.75">
      <c r="A26" s="1" t="s">
        <v>228</v>
      </c>
    </row>
    <row r="27" ht="15.75">
      <c r="A27" s="1"/>
    </row>
    <row r="28" ht="15.75">
      <c r="A28" s="1" t="s">
        <v>219</v>
      </c>
    </row>
    <row r="29" ht="15.75">
      <c r="A29" s="1" t="s">
        <v>220</v>
      </c>
    </row>
    <row r="30" ht="15.75">
      <c r="A30" s="1" t="s">
        <v>221</v>
      </c>
    </row>
    <row r="31" ht="15.75">
      <c r="A31" s="1" t="s">
        <v>222</v>
      </c>
    </row>
    <row r="32" ht="15.75">
      <c r="A32" s="1" t="s">
        <v>223</v>
      </c>
    </row>
    <row r="33" ht="15.75">
      <c r="A33" s="1" t="s">
        <v>224</v>
      </c>
    </row>
    <row r="34" ht="15.75">
      <c r="A34" s="1"/>
    </row>
    <row r="35" ht="15.75">
      <c r="A35" s="1"/>
    </row>
    <row r="36" ht="15.75">
      <c r="A36" s="1"/>
    </row>
    <row r="37" ht="15.75">
      <c r="A37" s="1" t="s">
        <v>225</v>
      </c>
    </row>
    <row r="38" ht="15.75">
      <c r="A38" s="1"/>
    </row>
    <row r="39" ht="15.75">
      <c r="A39" s="1"/>
    </row>
    <row r="40" ht="15.75">
      <c r="A40" s="1"/>
    </row>
    <row r="41" ht="15.75">
      <c r="G41" s="1" t="s">
        <v>226</v>
      </c>
    </row>
  </sheetData>
  <printOptions/>
  <pageMargins left="0.84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 topLeftCell="A1">
      <selection activeCell="C165" sqref="C165"/>
    </sheetView>
  </sheetViews>
  <sheetFormatPr defaultColWidth="9.00390625" defaultRowHeight="12.75"/>
  <cols>
    <col min="1" max="1" width="4.625" style="6" bestFit="1" customWidth="1"/>
    <col min="2" max="2" width="22.75390625" style="6" bestFit="1" customWidth="1"/>
    <col min="3" max="3" width="19.125" style="6" bestFit="1" customWidth="1"/>
    <col min="4" max="4" width="5.00390625" style="7" bestFit="1" customWidth="1"/>
    <col min="5" max="7" width="3.625" style="6" bestFit="1" customWidth="1"/>
    <col min="8" max="8" width="2.75390625" style="6" bestFit="1" customWidth="1"/>
    <col min="9" max="9" width="5.375" style="6" bestFit="1" customWidth="1"/>
    <col min="10" max="10" width="3.625" style="6" bestFit="1" customWidth="1"/>
    <col min="11" max="11" width="5.375" style="8" bestFit="1" customWidth="1"/>
    <col min="12" max="16384" width="6.125" style="6" customWidth="1"/>
  </cols>
  <sheetData>
    <row r="1" spans="1:11" ht="11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1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1.25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ht="11.25">
      <c r="A4" s="11">
        <v>1</v>
      </c>
      <c r="B4" s="12" t="s">
        <v>13</v>
      </c>
      <c r="C4" s="13" t="s">
        <v>14</v>
      </c>
      <c r="D4" s="14">
        <v>23</v>
      </c>
      <c r="E4" s="11">
        <v>97</v>
      </c>
      <c r="F4" s="11">
        <v>91</v>
      </c>
      <c r="G4" s="11">
        <v>91</v>
      </c>
      <c r="H4" s="11">
        <v>96</v>
      </c>
      <c r="I4" s="11">
        <v>95</v>
      </c>
      <c r="J4" s="11">
        <v>92</v>
      </c>
      <c r="K4" s="15">
        <f aca="true" t="shared" si="0" ref="K4:K19">SUM(E4:J4)</f>
        <v>562</v>
      </c>
    </row>
    <row r="5" spans="1:11" ht="11.25">
      <c r="A5" s="11">
        <v>2</v>
      </c>
      <c r="B5" s="12" t="s">
        <v>15</v>
      </c>
      <c r="C5" s="13" t="s">
        <v>16</v>
      </c>
      <c r="D5" s="14">
        <v>33</v>
      </c>
      <c r="E5" s="11">
        <v>92</v>
      </c>
      <c r="F5" s="11">
        <v>92</v>
      </c>
      <c r="G5" s="11">
        <v>94</v>
      </c>
      <c r="H5" s="11">
        <v>96</v>
      </c>
      <c r="I5" s="11">
        <v>91</v>
      </c>
      <c r="J5" s="11">
        <v>96</v>
      </c>
      <c r="K5" s="15">
        <f t="shared" si="0"/>
        <v>561</v>
      </c>
    </row>
    <row r="6" spans="1:11" ht="11.25">
      <c r="A6" s="11">
        <v>3</v>
      </c>
      <c r="B6" s="16" t="s">
        <v>17</v>
      </c>
      <c r="C6" s="13" t="s">
        <v>18</v>
      </c>
      <c r="D6" s="14">
        <v>37</v>
      </c>
      <c r="E6" s="11">
        <v>91</v>
      </c>
      <c r="F6" s="11">
        <v>88</v>
      </c>
      <c r="G6" s="11">
        <v>96</v>
      </c>
      <c r="H6" s="11">
        <v>89</v>
      </c>
      <c r="I6" s="11">
        <v>93</v>
      </c>
      <c r="J6" s="11">
        <v>93</v>
      </c>
      <c r="K6" s="15">
        <f t="shared" si="0"/>
        <v>550</v>
      </c>
    </row>
    <row r="7" spans="1:11" ht="11.25">
      <c r="A7" s="11">
        <v>4</v>
      </c>
      <c r="B7" s="16" t="s">
        <v>19</v>
      </c>
      <c r="C7" s="16" t="s">
        <v>18</v>
      </c>
      <c r="D7" s="17">
        <v>39</v>
      </c>
      <c r="E7" s="11">
        <v>89</v>
      </c>
      <c r="F7" s="11">
        <v>91</v>
      </c>
      <c r="G7" s="11">
        <v>93</v>
      </c>
      <c r="H7" s="11">
        <v>95</v>
      </c>
      <c r="I7" s="11">
        <v>91</v>
      </c>
      <c r="J7" s="11">
        <v>87</v>
      </c>
      <c r="K7" s="15">
        <f t="shared" si="0"/>
        <v>546</v>
      </c>
    </row>
    <row r="8" spans="1:11" ht="11.25">
      <c r="A8" s="11">
        <v>5</v>
      </c>
      <c r="B8" s="16" t="s">
        <v>20</v>
      </c>
      <c r="C8" s="18" t="s">
        <v>21</v>
      </c>
      <c r="D8" s="17">
        <v>30</v>
      </c>
      <c r="E8" s="11">
        <v>89</v>
      </c>
      <c r="F8" s="11">
        <v>88</v>
      </c>
      <c r="G8" s="11">
        <v>90</v>
      </c>
      <c r="H8" s="11">
        <v>93</v>
      </c>
      <c r="I8" s="11">
        <v>91</v>
      </c>
      <c r="J8" s="11">
        <v>92</v>
      </c>
      <c r="K8" s="15">
        <f t="shared" si="0"/>
        <v>543</v>
      </c>
    </row>
    <row r="9" spans="1:11" ht="11.25">
      <c r="A9" s="11">
        <v>6</v>
      </c>
      <c r="B9" s="16" t="s">
        <v>22</v>
      </c>
      <c r="C9" s="18" t="s">
        <v>23</v>
      </c>
      <c r="D9" s="17">
        <v>34</v>
      </c>
      <c r="E9" s="11">
        <v>92</v>
      </c>
      <c r="F9" s="11">
        <v>89</v>
      </c>
      <c r="G9" s="11">
        <v>90</v>
      </c>
      <c r="H9" s="11">
        <v>93</v>
      </c>
      <c r="I9" s="11">
        <v>88</v>
      </c>
      <c r="J9" s="11">
        <v>89</v>
      </c>
      <c r="K9" s="15">
        <f t="shared" si="0"/>
        <v>541</v>
      </c>
    </row>
    <row r="10" spans="1:11" ht="11.25">
      <c r="A10" s="11">
        <v>7</v>
      </c>
      <c r="B10" s="16" t="s">
        <v>24</v>
      </c>
      <c r="C10" s="18" t="s">
        <v>25</v>
      </c>
      <c r="D10" s="17">
        <v>35</v>
      </c>
      <c r="E10" s="11">
        <v>95</v>
      </c>
      <c r="F10" s="11">
        <v>79</v>
      </c>
      <c r="G10" s="11">
        <v>88</v>
      </c>
      <c r="H10" s="11">
        <v>92</v>
      </c>
      <c r="I10" s="11">
        <v>91</v>
      </c>
      <c r="J10" s="11">
        <v>91</v>
      </c>
      <c r="K10" s="15">
        <f t="shared" si="0"/>
        <v>536</v>
      </c>
    </row>
    <row r="11" spans="1:11" ht="11.25">
      <c r="A11" s="11">
        <v>8</v>
      </c>
      <c r="B11" s="16" t="s">
        <v>26</v>
      </c>
      <c r="C11" s="18" t="s">
        <v>25</v>
      </c>
      <c r="D11" s="17">
        <v>39</v>
      </c>
      <c r="E11" s="11">
        <v>91</v>
      </c>
      <c r="F11" s="11">
        <v>87</v>
      </c>
      <c r="G11" s="11">
        <v>90</v>
      </c>
      <c r="H11" s="11">
        <v>89</v>
      </c>
      <c r="I11" s="11">
        <v>86</v>
      </c>
      <c r="J11" s="11">
        <v>89</v>
      </c>
      <c r="K11" s="15">
        <f t="shared" si="0"/>
        <v>532</v>
      </c>
    </row>
    <row r="12" spans="1:11" ht="11.25">
      <c r="A12" s="11">
        <v>9</v>
      </c>
      <c r="B12" s="16" t="s">
        <v>27</v>
      </c>
      <c r="C12" s="18" t="s">
        <v>28</v>
      </c>
      <c r="D12" s="17">
        <v>36</v>
      </c>
      <c r="E12" s="11">
        <v>93</v>
      </c>
      <c r="F12" s="11">
        <v>82</v>
      </c>
      <c r="G12" s="11">
        <v>87</v>
      </c>
      <c r="H12" s="11">
        <v>87</v>
      </c>
      <c r="I12" s="11">
        <v>89</v>
      </c>
      <c r="J12" s="11">
        <v>90</v>
      </c>
      <c r="K12" s="15">
        <f t="shared" si="0"/>
        <v>528</v>
      </c>
    </row>
    <row r="13" spans="1:11" ht="11.25">
      <c r="A13" s="11">
        <v>10</v>
      </c>
      <c r="B13" s="16" t="s">
        <v>29</v>
      </c>
      <c r="C13" s="19" t="s">
        <v>25</v>
      </c>
      <c r="D13" s="17">
        <v>37</v>
      </c>
      <c r="E13" s="11">
        <v>88</v>
      </c>
      <c r="F13" s="11">
        <v>93</v>
      </c>
      <c r="G13" s="11">
        <v>87</v>
      </c>
      <c r="H13" s="11">
        <v>86</v>
      </c>
      <c r="I13" s="11">
        <v>80</v>
      </c>
      <c r="J13" s="11">
        <v>88</v>
      </c>
      <c r="K13" s="15">
        <f t="shared" si="0"/>
        <v>522</v>
      </c>
    </row>
    <row r="14" spans="1:11" ht="11.25">
      <c r="A14" s="11">
        <v>11</v>
      </c>
      <c r="B14" s="16" t="s">
        <v>30</v>
      </c>
      <c r="C14" s="18" t="s">
        <v>31</v>
      </c>
      <c r="D14" s="17">
        <v>28</v>
      </c>
      <c r="E14" s="11">
        <v>81</v>
      </c>
      <c r="F14" s="11">
        <v>81</v>
      </c>
      <c r="G14" s="11">
        <v>85</v>
      </c>
      <c r="H14" s="11">
        <v>85</v>
      </c>
      <c r="I14" s="11">
        <v>92</v>
      </c>
      <c r="J14" s="11">
        <v>88</v>
      </c>
      <c r="K14" s="15">
        <f t="shared" si="0"/>
        <v>512</v>
      </c>
    </row>
    <row r="15" spans="1:11" ht="11.25">
      <c r="A15" s="11">
        <v>12</v>
      </c>
      <c r="B15" s="16" t="s">
        <v>32</v>
      </c>
      <c r="C15" s="18" t="s">
        <v>33</v>
      </c>
      <c r="D15" s="17">
        <v>40</v>
      </c>
      <c r="E15" s="11">
        <v>76</v>
      </c>
      <c r="F15" s="11">
        <v>91</v>
      </c>
      <c r="G15" s="11">
        <v>91</v>
      </c>
      <c r="H15" s="11">
        <v>84</v>
      </c>
      <c r="I15" s="11">
        <v>82</v>
      </c>
      <c r="J15" s="11">
        <v>86</v>
      </c>
      <c r="K15" s="15">
        <f t="shared" si="0"/>
        <v>510</v>
      </c>
    </row>
    <row r="16" spans="1:11" ht="11.25">
      <c r="A16" s="11">
        <v>13</v>
      </c>
      <c r="B16" s="20" t="s">
        <v>34</v>
      </c>
      <c r="C16" s="18" t="s">
        <v>31</v>
      </c>
      <c r="D16" s="17">
        <v>20</v>
      </c>
      <c r="E16" s="11">
        <v>82</v>
      </c>
      <c r="F16" s="11">
        <v>79</v>
      </c>
      <c r="G16" s="11">
        <v>85</v>
      </c>
      <c r="H16" s="11">
        <v>83</v>
      </c>
      <c r="I16" s="11">
        <v>84</v>
      </c>
      <c r="J16" s="11">
        <v>83</v>
      </c>
      <c r="K16" s="15">
        <f t="shared" si="0"/>
        <v>496</v>
      </c>
    </row>
    <row r="17" spans="1:11" ht="11.25">
      <c r="A17" s="11">
        <v>14</v>
      </c>
      <c r="B17" s="16" t="s">
        <v>35</v>
      </c>
      <c r="C17" s="18" t="s">
        <v>36</v>
      </c>
      <c r="D17" s="17">
        <v>38</v>
      </c>
      <c r="E17" s="11">
        <v>83</v>
      </c>
      <c r="F17" s="11">
        <v>86</v>
      </c>
      <c r="G17" s="11">
        <v>82</v>
      </c>
      <c r="H17" s="11">
        <v>79</v>
      </c>
      <c r="I17" s="11">
        <v>86</v>
      </c>
      <c r="J17" s="11">
        <v>80</v>
      </c>
      <c r="K17" s="15">
        <f t="shared" si="0"/>
        <v>496</v>
      </c>
    </row>
    <row r="18" spans="1:11" ht="11.25">
      <c r="A18" s="11">
        <v>15</v>
      </c>
      <c r="B18" s="16" t="s">
        <v>37</v>
      </c>
      <c r="C18" s="18" t="s">
        <v>21</v>
      </c>
      <c r="D18" s="17">
        <v>32</v>
      </c>
      <c r="E18" s="11">
        <v>84</v>
      </c>
      <c r="F18" s="11">
        <v>70</v>
      </c>
      <c r="G18" s="11">
        <v>71</v>
      </c>
      <c r="H18" s="11">
        <v>69</v>
      </c>
      <c r="I18" s="11">
        <v>80</v>
      </c>
      <c r="J18" s="11">
        <v>81</v>
      </c>
      <c r="K18" s="15">
        <f t="shared" si="0"/>
        <v>455</v>
      </c>
    </row>
    <row r="19" spans="1:11" ht="11.25">
      <c r="A19" s="11">
        <v>16</v>
      </c>
      <c r="B19" s="16" t="s">
        <v>38</v>
      </c>
      <c r="C19" s="18" t="s">
        <v>39</v>
      </c>
      <c r="D19" s="17">
        <v>35</v>
      </c>
      <c r="E19" s="11">
        <v>77</v>
      </c>
      <c r="F19" s="11">
        <v>78</v>
      </c>
      <c r="G19" s="11">
        <v>72</v>
      </c>
      <c r="H19" s="11">
        <v>77</v>
      </c>
      <c r="I19" s="11">
        <v>64</v>
      </c>
      <c r="J19" s="11">
        <v>66</v>
      </c>
      <c r="K19" s="15">
        <f t="shared" si="0"/>
        <v>434</v>
      </c>
    </row>
    <row r="21" spans="1:11" ht="11.25">
      <c r="A21" s="30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1.25">
      <c r="A22" s="31" t="s">
        <v>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1.25">
      <c r="A23" s="9"/>
      <c r="B23" s="9" t="s">
        <v>3</v>
      </c>
      <c r="C23" s="9" t="s">
        <v>4</v>
      </c>
      <c r="D23" s="10" t="s">
        <v>5</v>
      </c>
      <c r="E23" s="9" t="s">
        <v>6</v>
      </c>
      <c r="F23" s="9" t="s">
        <v>7</v>
      </c>
      <c r="G23" s="9" t="s">
        <v>8</v>
      </c>
      <c r="H23" s="9" t="s">
        <v>9</v>
      </c>
      <c r="I23" s="9" t="s">
        <v>10</v>
      </c>
      <c r="J23" s="9" t="s">
        <v>11</v>
      </c>
      <c r="K23" s="9" t="s">
        <v>12</v>
      </c>
    </row>
    <row r="24" spans="1:11" ht="11.25">
      <c r="A24" s="11">
        <v>1</v>
      </c>
      <c r="B24" s="12" t="s">
        <v>41</v>
      </c>
      <c r="C24" s="13" t="s">
        <v>42</v>
      </c>
      <c r="D24" s="14">
        <v>18</v>
      </c>
      <c r="E24" s="11">
        <v>98</v>
      </c>
      <c r="F24" s="11">
        <v>96</v>
      </c>
      <c r="G24" s="11">
        <v>95</v>
      </c>
      <c r="H24" s="11">
        <v>95</v>
      </c>
      <c r="I24" s="11">
        <v>94</v>
      </c>
      <c r="J24" s="11">
        <v>92</v>
      </c>
      <c r="K24" s="15">
        <f aca="true" t="shared" si="1" ref="K24:K59">SUM(E24:J24)</f>
        <v>570</v>
      </c>
    </row>
    <row r="25" spans="1:11" ht="11.25">
      <c r="A25" s="11">
        <v>2</v>
      </c>
      <c r="B25" s="12" t="s">
        <v>43</v>
      </c>
      <c r="C25" s="13" t="s">
        <v>42</v>
      </c>
      <c r="D25" s="14">
        <v>15</v>
      </c>
      <c r="E25" s="11">
        <v>95</v>
      </c>
      <c r="F25" s="11">
        <v>97</v>
      </c>
      <c r="G25" s="11">
        <v>94</v>
      </c>
      <c r="H25" s="11">
        <v>93</v>
      </c>
      <c r="I25" s="11">
        <v>97</v>
      </c>
      <c r="J25" s="11">
        <v>93</v>
      </c>
      <c r="K25" s="15">
        <f t="shared" si="1"/>
        <v>569</v>
      </c>
    </row>
    <row r="26" spans="1:11" ht="11.25">
      <c r="A26" s="11">
        <v>3</v>
      </c>
      <c r="B26" s="16" t="s">
        <v>44</v>
      </c>
      <c r="C26" s="13" t="s">
        <v>45</v>
      </c>
      <c r="D26" s="14">
        <v>14</v>
      </c>
      <c r="E26" s="11">
        <v>92</v>
      </c>
      <c r="F26" s="11">
        <v>98</v>
      </c>
      <c r="G26" s="11">
        <v>95</v>
      </c>
      <c r="H26" s="11">
        <v>95</v>
      </c>
      <c r="I26" s="11">
        <v>92</v>
      </c>
      <c r="J26" s="11">
        <v>96</v>
      </c>
      <c r="K26" s="15">
        <f t="shared" si="1"/>
        <v>568</v>
      </c>
    </row>
    <row r="27" spans="1:11" ht="11.25">
      <c r="A27" s="11">
        <v>4</v>
      </c>
      <c r="B27" s="16" t="s">
        <v>46</v>
      </c>
      <c r="C27" s="18" t="s">
        <v>47</v>
      </c>
      <c r="D27" s="17">
        <v>9</v>
      </c>
      <c r="E27" s="11">
        <v>95</v>
      </c>
      <c r="F27" s="11">
        <v>96</v>
      </c>
      <c r="G27" s="11">
        <v>96</v>
      </c>
      <c r="H27" s="11">
        <v>92</v>
      </c>
      <c r="I27" s="11">
        <v>94</v>
      </c>
      <c r="J27" s="11">
        <v>94</v>
      </c>
      <c r="K27" s="15">
        <f t="shared" si="1"/>
        <v>567</v>
      </c>
    </row>
    <row r="28" spans="1:11" ht="11.25">
      <c r="A28" s="11">
        <v>5</v>
      </c>
      <c r="B28" s="16" t="s">
        <v>48</v>
      </c>
      <c r="C28" s="18" t="s">
        <v>49</v>
      </c>
      <c r="D28" s="17">
        <v>12</v>
      </c>
      <c r="E28" s="11">
        <v>94</v>
      </c>
      <c r="F28" s="11">
        <v>96</v>
      </c>
      <c r="G28" s="11">
        <v>95</v>
      </c>
      <c r="H28" s="11">
        <v>96</v>
      </c>
      <c r="I28" s="11">
        <v>94</v>
      </c>
      <c r="J28" s="11">
        <v>92</v>
      </c>
      <c r="K28" s="15">
        <f t="shared" si="1"/>
        <v>567</v>
      </c>
    </row>
    <row r="29" spans="1:11" ht="11.25">
      <c r="A29" s="11">
        <v>6</v>
      </c>
      <c r="B29" s="16" t="s">
        <v>41</v>
      </c>
      <c r="C29" s="18" t="s">
        <v>49</v>
      </c>
      <c r="D29" s="17">
        <v>14</v>
      </c>
      <c r="E29" s="11">
        <v>93</v>
      </c>
      <c r="F29" s="11">
        <v>94</v>
      </c>
      <c r="G29" s="11">
        <v>94</v>
      </c>
      <c r="H29" s="11">
        <v>96</v>
      </c>
      <c r="I29" s="11">
        <v>92</v>
      </c>
      <c r="J29" s="11">
        <v>93</v>
      </c>
      <c r="K29" s="15">
        <f t="shared" si="1"/>
        <v>562</v>
      </c>
    </row>
    <row r="30" spans="1:11" ht="11.25">
      <c r="A30" s="11">
        <v>7</v>
      </c>
      <c r="B30" s="16" t="s">
        <v>50</v>
      </c>
      <c r="C30" s="18" t="s">
        <v>51</v>
      </c>
      <c r="D30" s="17">
        <v>13</v>
      </c>
      <c r="E30" s="11">
        <v>94</v>
      </c>
      <c r="F30" s="11">
        <v>90</v>
      </c>
      <c r="G30" s="11">
        <v>93</v>
      </c>
      <c r="H30" s="11">
        <v>93</v>
      </c>
      <c r="I30" s="11">
        <v>96</v>
      </c>
      <c r="J30" s="11">
        <v>94</v>
      </c>
      <c r="K30" s="15">
        <f t="shared" si="1"/>
        <v>560</v>
      </c>
    </row>
    <row r="31" spans="1:11" ht="11.25">
      <c r="A31" s="11">
        <v>8</v>
      </c>
      <c r="B31" s="16" t="s">
        <v>52</v>
      </c>
      <c r="C31" s="18" t="s">
        <v>53</v>
      </c>
      <c r="D31" s="17">
        <v>3</v>
      </c>
      <c r="E31" s="11">
        <v>94</v>
      </c>
      <c r="F31" s="11">
        <v>93</v>
      </c>
      <c r="G31" s="11">
        <v>91</v>
      </c>
      <c r="H31" s="11">
        <v>91</v>
      </c>
      <c r="I31" s="11">
        <v>95</v>
      </c>
      <c r="J31" s="11">
        <v>95</v>
      </c>
      <c r="K31" s="15">
        <f t="shared" si="1"/>
        <v>559</v>
      </c>
    </row>
    <row r="32" spans="1:11" ht="11.25">
      <c r="A32" s="11">
        <v>9</v>
      </c>
      <c r="B32" s="16" t="s">
        <v>54</v>
      </c>
      <c r="C32" s="18" t="s">
        <v>21</v>
      </c>
      <c r="D32" s="17">
        <v>12</v>
      </c>
      <c r="E32" s="11">
        <v>94</v>
      </c>
      <c r="F32" s="11">
        <v>93</v>
      </c>
      <c r="G32" s="11">
        <v>96</v>
      </c>
      <c r="H32" s="11">
        <v>90</v>
      </c>
      <c r="I32" s="11">
        <v>93</v>
      </c>
      <c r="J32" s="11">
        <v>93</v>
      </c>
      <c r="K32" s="15">
        <f t="shared" si="1"/>
        <v>559</v>
      </c>
    </row>
    <row r="33" spans="1:11" ht="11.25">
      <c r="A33" s="11">
        <v>10</v>
      </c>
      <c r="B33" s="16" t="s">
        <v>55</v>
      </c>
      <c r="C33" s="16" t="s">
        <v>56</v>
      </c>
      <c r="D33" s="17">
        <v>17</v>
      </c>
      <c r="E33" s="11">
        <v>96</v>
      </c>
      <c r="F33" s="11">
        <v>95</v>
      </c>
      <c r="G33" s="11">
        <v>92</v>
      </c>
      <c r="H33" s="11">
        <v>90</v>
      </c>
      <c r="I33" s="11">
        <v>91</v>
      </c>
      <c r="J33" s="11">
        <v>94</v>
      </c>
      <c r="K33" s="15">
        <f t="shared" si="1"/>
        <v>558</v>
      </c>
    </row>
    <row r="34" spans="1:11" ht="11.25">
      <c r="A34" s="11">
        <v>11</v>
      </c>
      <c r="B34" s="16" t="s">
        <v>57</v>
      </c>
      <c r="C34" s="21" t="s">
        <v>58</v>
      </c>
      <c r="D34" s="17">
        <v>8</v>
      </c>
      <c r="E34" s="11">
        <v>92</v>
      </c>
      <c r="F34" s="11">
        <v>92</v>
      </c>
      <c r="G34" s="11">
        <v>93</v>
      </c>
      <c r="H34" s="11">
        <v>94</v>
      </c>
      <c r="I34" s="11">
        <v>92</v>
      </c>
      <c r="J34" s="11">
        <v>94</v>
      </c>
      <c r="K34" s="15">
        <f t="shared" si="1"/>
        <v>557</v>
      </c>
    </row>
    <row r="35" spans="1:11" ht="11.25">
      <c r="A35" s="11">
        <v>12</v>
      </c>
      <c r="B35" s="16" t="s">
        <v>59</v>
      </c>
      <c r="C35" s="18" t="s">
        <v>23</v>
      </c>
      <c r="D35" s="17">
        <v>9</v>
      </c>
      <c r="E35" s="11">
        <v>93</v>
      </c>
      <c r="F35" s="11">
        <v>92</v>
      </c>
      <c r="G35" s="11">
        <v>95</v>
      </c>
      <c r="H35" s="11">
        <v>94</v>
      </c>
      <c r="I35" s="11">
        <v>91</v>
      </c>
      <c r="J35" s="11">
        <v>91</v>
      </c>
      <c r="K35" s="15">
        <f t="shared" si="1"/>
        <v>556</v>
      </c>
    </row>
    <row r="36" spans="1:11" ht="11.25">
      <c r="A36" s="11">
        <v>13</v>
      </c>
      <c r="B36" s="20" t="s">
        <v>60</v>
      </c>
      <c r="C36" s="18" t="s">
        <v>61</v>
      </c>
      <c r="D36" s="17">
        <v>1</v>
      </c>
      <c r="E36" s="11">
        <v>93</v>
      </c>
      <c r="F36" s="11">
        <v>95</v>
      </c>
      <c r="G36" s="11">
        <v>93</v>
      </c>
      <c r="H36" s="11">
        <v>90</v>
      </c>
      <c r="I36" s="11">
        <v>90</v>
      </c>
      <c r="J36" s="11">
        <v>93</v>
      </c>
      <c r="K36" s="15">
        <f t="shared" si="1"/>
        <v>554</v>
      </c>
    </row>
    <row r="37" spans="1:11" ht="11.25">
      <c r="A37" s="11">
        <v>14</v>
      </c>
      <c r="B37" s="16" t="s">
        <v>62</v>
      </c>
      <c r="C37" s="18" t="s">
        <v>63</v>
      </c>
      <c r="D37" s="17">
        <v>18</v>
      </c>
      <c r="E37" s="11">
        <v>95</v>
      </c>
      <c r="F37" s="11">
        <v>91</v>
      </c>
      <c r="G37" s="11">
        <v>89</v>
      </c>
      <c r="H37" s="11">
        <v>94</v>
      </c>
      <c r="I37" s="11">
        <v>92</v>
      </c>
      <c r="J37" s="11">
        <v>92</v>
      </c>
      <c r="K37" s="15">
        <f t="shared" si="1"/>
        <v>553</v>
      </c>
    </row>
    <row r="38" spans="1:11" ht="11.25">
      <c r="A38" s="11">
        <v>15</v>
      </c>
      <c r="B38" s="16" t="s">
        <v>64</v>
      </c>
      <c r="C38" s="18" t="s">
        <v>65</v>
      </c>
      <c r="D38" s="17">
        <v>13</v>
      </c>
      <c r="E38" s="11">
        <v>90</v>
      </c>
      <c r="F38" s="11">
        <v>94</v>
      </c>
      <c r="G38" s="11">
        <v>92</v>
      </c>
      <c r="H38" s="11">
        <v>89</v>
      </c>
      <c r="I38" s="11">
        <v>93</v>
      </c>
      <c r="J38" s="11">
        <v>93</v>
      </c>
      <c r="K38" s="15">
        <f t="shared" si="1"/>
        <v>551</v>
      </c>
    </row>
    <row r="39" spans="1:11" ht="11.25">
      <c r="A39" s="11">
        <v>16</v>
      </c>
      <c r="B39" s="16" t="s">
        <v>66</v>
      </c>
      <c r="C39" s="18" t="s">
        <v>67</v>
      </c>
      <c r="D39" s="17">
        <v>19</v>
      </c>
      <c r="E39" s="11">
        <v>90</v>
      </c>
      <c r="F39" s="11">
        <v>90</v>
      </c>
      <c r="G39" s="11">
        <v>94</v>
      </c>
      <c r="H39" s="11">
        <v>91</v>
      </c>
      <c r="I39" s="11">
        <v>90</v>
      </c>
      <c r="J39" s="11">
        <v>95</v>
      </c>
      <c r="K39" s="15">
        <f t="shared" si="1"/>
        <v>550</v>
      </c>
    </row>
    <row r="40" spans="1:11" ht="11.25">
      <c r="A40" s="11">
        <v>17</v>
      </c>
      <c r="B40" s="16" t="s">
        <v>68</v>
      </c>
      <c r="C40" s="18" t="s">
        <v>33</v>
      </c>
      <c r="D40" s="17">
        <v>3</v>
      </c>
      <c r="E40" s="11">
        <v>88</v>
      </c>
      <c r="F40" s="11">
        <v>91</v>
      </c>
      <c r="G40" s="11">
        <v>95</v>
      </c>
      <c r="H40" s="11">
        <v>93</v>
      </c>
      <c r="I40" s="11">
        <v>91</v>
      </c>
      <c r="J40" s="11">
        <v>92</v>
      </c>
      <c r="K40" s="15">
        <f t="shared" si="1"/>
        <v>550</v>
      </c>
    </row>
    <row r="41" spans="1:11" ht="11.25">
      <c r="A41" s="11">
        <v>18</v>
      </c>
      <c r="B41" s="16" t="s">
        <v>69</v>
      </c>
      <c r="C41" s="18" t="s">
        <v>70</v>
      </c>
      <c r="D41" s="17">
        <v>38</v>
      </c>
      <c r="E41" s="11">
        <v>94</v>
      </c>
      <c r="F41" s="11">
        <v>91</v>
      </c>
      <c r="G41" s="11">
        <v>91</v>
      </c>
      <c r="H41" s="11">
        <v>93</v>
      </c>
      <c r="I41" s="11">
        <v>90</v>
      </c>
      <c r="J41" s="11">
        <v>91</v>
      </c>
      <c r="K41" s="15">
        <f t="shared" si="1"/>
        <v>550</v>
      </c>
    </row>
    <row r="42" spans="1:11" ht="11.25">
      <c r="A42" s="11">
        <v>19</v>
      </c>
      <c r="B42" s="12" t="s">
        <v>71</v>
      </c>
      <c r="C42" s="13" t="s">
        <v>56</v>
      </c>
      <c r="D42" s="14">
        <v>15</v>
      </c>
      <c r="E42" s="11">
        <v>91</v>
      </c>
      <c r="F42" s="11">
        <v>93</v>
      </c>
      <c r="G42" s="11">
        <v>92</v>
      </c>
      <c r="H42" s="11">
        <v>92</v>
      </c>
      <c r="I42" s="11">
        <v>88</v>
      </c>
      <c r="J42" s="11">
        <v>93</v>
      </c>
      <c r="K42" s="15">
        <f t="shared" si="1"/>
        <v>549</v>
      </c>
    </row>
    <row r="43" spans="1:11" ht="11.25">
      <c r="A43" s="11">
        <v>20</v>
      </c>
      <c r="B43" s="12" t="s">
        <v>72</v>
      </c>
      <c r="C43" s="13" t="s">
        <v>73</v>
      </c>
      <c r="D43" s="14">
        <v>36</v>
      </c>
      <c r="E43" s="11">
        <v>92</v>
      </c>
      <c r="F43" s="11">
        <v>91</v>
      </c>
      <c r="G43" s="11">
        <v>90</v>
      </c>
      <c r="H43" s="11">
        <v>94</v>
      </c>
      <c r="I43" s="11">
        <v>91</v>
      </c>
      <c r="J43" s="11">
        <v>91</v>
      </c>
      <c r="K43" s="15">
        <f t="shared" si="1"/>
        <v>549</v>
      </c>
    </row>
    <row r="44" spans="1:11" ht="11.25">
      <c r="A44" s="11">
        <v>21</v>
      </c>
      <c r="B44" s="16" t="s">
        <v>74</v>
      </c>
      <c r="C44" s="18" t="s">
        <v>51</v>
      </c>
      <c r="D44" s="14">
        <v>10</v>
      </c>
      <c r="E44" s="11">
        <v>93</v>
      </c>
      <c r="F44" s="11">
        <v>89</v>
      </c>
      <c r="G44" s="11">
        <v>86</v>
      </c>
      <c r="H44" s="11">
        <v>95</v>
      </c>
      <c r="I44" s="11">
        <v>91</v>
      </c>
      <c r="J44" s="11">
        <v>94</v>
      </c>
      <c r="K44" s="15">
        <f t="shared" si="1"/>
        <v>548</v>
      </c>
    </row>
    <row r="45" spans="1:11" ht="11.25">
      <c r="A45" s="11">
        <v>22</v>
      </c>
      <c r="B45" s="16" t="s">
        <v>75</v>
      </c>
      <c r="C45" s="18" t="s">
        <v>47</v>
      </c>
      <c r="D45" s="17">
        <v>4</v>
      </c>
      <c r="E45" s="11">
        <v>95</v>
      </c>
      <c r="F45" s="11">
        <v>88</v>
      </c>
      <c r="G45" s="11">
        <v>90</v>
      </c>
      <c r="H45" s="11">
        <v>95</v>
      </c>
      <c r="I45" s="11">
        <v>89</v>
      </c>
      <c r="J45" s="11">
        <v>90</v>
      </c>
      <c r="K45" s="15">
        <f t="shared" si="1"/>
        <v>547</v>
      </c>
    </row>
    <row r="46" spans="1:11" ht="11.25">
      <c r="A46" s="11">
        <v>23</v>
      </c>
      <c r="B46" s="16" t="s">
        <v>76</v>
      </c>
      <c r="C46" s="21" t="s">
        <v>65</v>
      </c>
      <c r="D46" s="17">
        <v>4</v>
      </c>
      <c r="E46" s="11">
        <v>92</v>
      </c>
      <c r="F46" s="11">
        <v>92</v>
      </c>
      <c r="G46" s="11">
        <v>88</v>
      </c>
      <c r="H46" s="11">
        <v>90</v>
      </c>
      <c r="I46" s="11">
        <v>91</v>
      </c>
      <c r="J46" s="11">
        <v>92</v>
      </c>
      <c r="K46" s="15">
        <f t="shared" si="1"/>
        <v>545</v>
      </c>
    </row>
    <row r="47" spans="1:11" ht="11.25">
      <c r="A47" s="11">
        <v>24</v>
      </c>
      <c r="B47" s="16" t="s">
        <v>77</v>
      </c>
      <c r="C47" s="19" t="s">
        <v>78</v>
      </c>
      <c r="D47" s="17">
        <v>11</v>
      </c>
      <c r="E47" s="11">
        <v>94</v>
      </c>
      <c r="F47" s="11">
        <v>93</v>
      </c>
      <c r="G47" s="11">
        <v>91</v>
      </c>
      <c r="H47" s="11">
        <v>85</v>
      </c>
      <c r="I47" s="11">
        <v>90</v>
      </c>
      <c r="J47" s="11">
        <v>92</v>
      </c>
      <c r="K47" s="15">
        <f t="shared" si="1"/>
        <v>545</v>
      </c>
    </row>
    <row r="48" spans="1:11" ht="11.25">
      <c r="A48" s="11">
        <v>25</v>
      </c>
      <c r="B48" s="16" t="s">
        <v>79</v>
      </c>
      <c r="C48" s="18" t="s">
        <v>80</v>
      </c>
      <c r="D48" s="17">
        <v>5</v>
      </c>
      <c r="E48" s="11">
        <v>90</v>
      </c>
      <c r="F48" s="11">
        <v>92</v>
      </c>
      <c r="G48" s="11">
        <v>95</v>
      </c>
      <c r="H48" s="11">
        <v>88</v>
      </c>
      <c r="I48" s="11">
        <v>89</v>
      </c>
      <c r="J48" s="11">
        <v>89</v>
      </c>
      <c r="K48" s="15">
        <f t="shared" si="1"/>
        <v>543</v>
      </c>
    </row>
    <row r="49" spans="1:11" ht="11.25">
      <c r="A49" s="11">
        <v>26</v>
      </c>
      <c r="B49" s="16" t="s">
        <v>81</v>
      </c>
      <c r="C49" s="18" t="s">
        <v>58</v>
      </c>
      <c r="D49" s="17">
        <v>11</v>
      </c>
      <c r="E49" s="11">
        <v>91</v>
      </c>
      <c r="F49" s="11">
        <v>92</v>
      </c>
      <c r="G49" s="11">
        <v>91</v>
      </c>
      <c r="H49" s="11">
        <v>90</v>
      </c>
      <c r="I49" s="11">
        <v>86</v>
      </c>
      <c r="J49" s="11">
        <v>92</v>
      </c>
      <c r="K49" s="15">
        <f t="shared" si="1"/>
        <v>542</v>
      </c>
    </row>
    <row r="50" spans="1:11" ht="11.25">
      <c r="A50" s="11">
        <v>27</v>
      </c>
      <c r="B50" s="16" t="s">
        <v>82</v>
      </c>
      <c r="C50" s="18" t="s">
        <v>23</v>
      </c>
      <c r="D50" s="17">
        <v>16</v>
      </c>
      <c r="E50" s="11">
        <v>90</v>
      </c>
      <c r="F50" s="11">
        <v>90</v>
      </c>
      <c r="G50" s="11">
        <v>90</v>
      </c>
      <c r="H50" s="11">
        <v>91</v>
      </c>
      <c r="I50" s="11">
        <v>92</v>
      </c>
      <c r="J50" s="11">
        <v>88</v>
      </c>
      <c r="K50" s="15">
        <f t="shared" si="1"/>
        <v>541</v>
      </c>
    </row>
    <row r="51" spans="1:11" ht="11.25">
      <c r="A51" s="11">
        <v>28</v>
      </c>
      <c r="B51" s="16" t="s">
        <v>83</v>
      </c>
      <c r="C51" s="18" t="s">
        <v>80</v>
      </c>
      <c r="D51" s="17">
        <v>1</v>
      </c>
      <c r="E51" s="11">
        <v>91</v>
      </c>
      <c r="F51" s="11">
        <v>87</v>
      </c>
      <c r="G51" s="11">
        <v>86</v>
      </c>
      <c r="H51" s="11">
        <v>89</v>
      </c>
      <c r="I51" s="11">
        <v>92</v>
      </c>
      <c r="J51" s="11">
        <v>93</v>
      </c>
      <c r="K51" s="15">
        <f t="shared" si="1"/>
        <v>538</v>
      </c>
    </row>
    <row r="52" spans="1:11" ht="11.25">
      <c r="A52" s="11">
        <v>29</v>
      </c>
      <c r="B52" s="16" t="s">
        <v>84</v>
      </c>
      <c r="C52" s="18" t="s">
        <v>85</v>
      </c>
      <c r="D52" s="17">
        <v>2</v>
      </c>
      <c r="E52" s="11">
        <v>92</v>
      </c>
      <c r="F52" s="11">
        <v>91</v>
      </c>
      <c r="G52" s="11">
        <v>82</v>
      </c>
      <c r="H52" s="11">
        <v>94</v>
      </c>
      <c r="I52" s="11">
        <v>88</v>
      </c>
      <c r="J52" s="11">
        <v>90</v>
      </c>
      <c r="K52" s="15">
        <f t="shared" si="1"/>
        <v>537</v>
      </c>
    </row>
    <row r="53" spans="1:11" ht="11.25">
      <c r="A53" s="11">
        <v>30</v>
      </c>
      <c r="B53" s="16" t="s">
        <v>86</v>
      </c>
      <c r="C53" s="21" t="s">
        <v>33</v>
      </c>
      <c r="D53" s="17">
        <v>5</v>
      </c>
      <c r="E53" s="11">
        <v>95</v>
      </c>
      <c r="F53" s="11">
        <v>91</v>
      </c>
      <c r="G53" s="11">
        <v>93</v>
      </c>
      <c r="H53" s="11">
        <v>88</v>
      </c>
      <c r="I53" s="11">
        <v>83</v>
      </c>
      <c r="J53" s="11">
        <v>87</v>
      </c>
      <c r="K53" s="15">
        <f t="shared" si="1"/>
        <v>537</v>
      </c>
    </row>
    <row r="54" spans="1:11" ht="11.25">
      <c r="A54" s="11">
        <v>31</v>
      </c>
      <c r="B54" s="20" t="s">
        <v>87</v>
      </c>
      <c r="C54" s="18" t="s">
        <v>47</v>
      </c>
      <c r="D54" s="17">
        <v>16</v>
      </c>
      <c r="E54" s="11">
        <v>88</v>
      </c>
      <c r="F54" s="11">
        <v>86</v>
      </c>
      <c r="G54" s="11">
        <v>89</v>
      </c>
      <c r="H54" s="11">
        <v>92</v>
      </c>
      <c r="I54" s="11">
        <v>91</v>
      </c>
      <c r="J54" s="11">
        <v>90</v>
      </c>
      <c r="K54" s="15">
        <f t="shared" si="1"/>
        <v>536</v>
      </c>
    </row>
    <row r="55" spans="1:11" ht="11.25">
      <c r="A55" s="11">
        <v>32</v>
      </c>
      <c r="B55" s="16" t="s">
        <v>89</v>
      </c>
      <c r="C55" s="18" t="s">
        <v>33</v>
      </c>
      <c r="D55" s="17">
        <v>10</v>
      </c>
      <c r="E55" s="11">
        <v>90</v>
      </c>
      <c r="F55" s="11">
        <v>85</v>
      </c>
      <c r="G55" s="11">
        <v>85</v>
      </c>
      <c r="H55" s="11">
        <v>89</v>
      </c>
      <c r="I55" s="11">
        <v>87</v>
      </c>
      <c r="J55" s="11">
        <v>89</v>
      </c>
      <c r="K55" s="15">
        <f t="shared" si="1"/>
        <v>525</v>
      </c>
    </row>
    <row r="56" spans="1:11" ht="11.25">
      <c r="A56" s="11">
        <v>33</v>
      </c>
      <c r="B56" s="16" t="s">
        <v>90</v>
      </c>
      <c r="C56" s="21" t="s">
        <v>25</v>
      </c>
      <c r="D56" s="17">
        <v>6</v>
      </c>
      <c r="E56" s="11">
        <v>90</v>
      </c>
      <c r="F56" s="11">
        <v>85</v>
      </c>
      <c r="G56" s="11">
        <v>87</v>
      </c>
      <c r="H56" s="11">
        <v>89</v>
      </c>
      <c r="I56" s="11">
        <v>87</v>
      </c>
      <c r="J56" s="11">
        <v>85</v>
      </c>
      <c r="K56" s="15">
        <f t="shared" si="1"/>
        <v>523</v>
      </c>
    </row>
    <row r="57" spans="1:11" ht="11.25">
      <c r="A57" s="11">
        <v>34</v>
      </c>
      <c r="B57" s="16" t="s">
        <v>91</v>
      </c>
      <c r="C57" s="18" t="s">
        <v>65</v>
      </c>
      <c r="D57" s="17">
        <v>2</v>
      </c>
      <c r="E57" s="11">
        <v>85</v>
      </c>
      <c r="F57" s="11">
        <v>82</v>
      </c>
      <c r="G57" s="11">
        <v>91</v>
      </c>
      <c r="H57" s="11">
        <v>88</v>
      </c>
      <c r="I57" s="11">
        <v>85</v>
      </c>
      <c r="J57" s="11">
        <v>88</v>
      </c>
      <c r="K57" s="15">
        <f t="shared" si="1"/>
        <v>519</v>
      </c>
    </row>
    <row r="58" spans="1:11" ht="11.25">
      <c r="A58" s="11">
        <v>35</v>
      </c>
      <c r="B58" s="16" t="s">
        <v>92</v>
      </c>
      <c r="C58" s="18" t="s">
        <v>53</v>
      </c>
      <c r="D58" s="17">
        <v>8</v>
      </c>
      <c r="E58" s="11">
        <v>87</v>
      </c>
      <c r="F58" s="11">
        <v>87</v>
      </c>
      <c r="G58" s="11">
        <v>86</v>
      </c>
      <c r="H58" s="11">
        <v>87</v>
      </c>
      <c r="I58" s="11">
        <v>88</v>
      </c>
      <c r="J58" s="11">
        <v>79</v>
      </c>
      <c r="K58" s="15">
        <f t="shared" si="1"/>
        <v>514</v>
      </c>
    </row>
    <row r="59" spans="1:11" ht="11.25">
      <c r="A59" s="11">
        <v>36</v>
      </c>
      <c r="B59" s="16" t="s">
        <v>93</v>
      </c>
      <c r="C59" s="18" t="s">
        <v>67</v>
      </c>
      <c r="D59" s="17">
        <v>17</v>
      </c>
      <c r="E59" s="11">
        <v>84</v>
      </c>
      <c r="F59" s="11">
        <v>82</v>
      </c>
      <c r="G59" s="11">
        <v>81</v>
      </c>
      <c r="H59" s="11">
        <v>86</v>
      </c>
      <c r="I59" s="11">
        <v>84</v>
      </c>
      <c r="J59" s="11">
        <v>88</v>
      </c>
      <c r="K59" s="15">
        <f t="shared" si="1"/>
        <v>505</v>
      </c>
    </row>
    <row r="70" spans="1:9" ht="11.25">
      <c r="A70" s="30" t="s">
        <v>94</v>
      </c>
      <c r="B70" s="30"/>
      <c r="C70" s="30"/>
      <c r="D70" s="30"/>
      <c r="E70" s="30"/>
      <c r="F70" s="30"/>
      <c r="G70" s="30"/>
      <c r="H70" s="30"/>
      <c r="I70" s="30"/>
    </row>
    <row r="71" spans="1:9" ht="11.25">
      <c r="A71" s="31" t="s">
        <v>1</v>
      </c>
      <c r="B71" s="31"/>
      <c r="C71" s="31"/>
      <c r="D71" s="31"/>
      <c r="E71" s="31"/>
      <c r="F71" s="31"/>
      <c r="G71" s="31"/>
      <c r="H71" s="31"/>
      <c r="I71" s="31"/>
    </row>
    <row r="72" spans="1:9" ht="11.25">
      <c r="A72" s="9" t="s">
        <v>2</v>
      </c>
      <c r="B72" s="9" t="s">
        <v>3</v>
      </c>
      <c r="C72" s="9" t="s">
        <v>4</v>
      </c>
      <c r="D72" s="10" t="s">
        <v>5</v>
      </c>
      <c r="E72" s="9" t="s">
        <v>6</v>
      </c>
      <c r="F72" s="9" t="s">
        <v>7</v>
      </c>
      <c r="G72" s="9" t="s">
        <v>8</v>
      </c>
      <c r="H72" s="9" t="s">
        <v>9</v>
      </c>
      <c r="I72" s="9" t="s">
        <v>12</v>
      </c>
    </row>
    <row r="73" spans="1:9" ht="11.25">
      <c r="A73" s="11">
        <v>1</v>
      </c>
      <c r="B73" s="12" t="s">
        <v>95</v>
      </c>
      <c r="C73" s="13" t="s">
        <v>14</v>
      </c>
      <c r="D73" s="14">
        <v>22</v>
      </c>
      <c r="E73" s="11">
        <v>96</v>
      </c>
      <c r="F73" s="11">
        <v>94</v>
      </c>
      <c r="G73" s="11">
        <v>85</v>
      </c>
      <c r="H73" s="11">
        <v>90</v>
      </c>
      <c r="I73" s="15">
        <f aca="true" t="shared" si="2" ref="I73:I80">SUM(E73:H73)</f>
        <v>365</v>
      </c>
    </row>
    <row r="74" spans="1:9" ht="11.25">
      <c r="A74" s="11">
        <v>2</v>
      </c>
      <c r="B74" s="12" t="s">
        <v>96</v>
      </c>
      <c r="C74" s="13" t="s">
        <v>97</v>
      </c>
      <c r="D74" s="14">
        <v>23</v>
      </c>
      <c r="E74" s="11">
        <v>89</v>
      </c>
      <c r="F74" s="11">
        <v>93</v>
      </c>
      <c r="G74" s="11">
        <v>88</v>
      </c>
      <c r="H74" s="11">
        <v>94</v>
      </c>
      <c r="I74" s="15">
        <f t="shared" si="2"/>
        <v>364</v>
      </c>
    </row>
    <row r="75" spans="1:9" ht="11.25">
      <c r="A75" s="11">
        <v>3</v>
      </c>
      <c r="B75" s="16" t="s">
        <v>98</v>
      </c>
      <c r="C75" s="12" t="s">
        <v>99</v>
      </c>
      <c r="D75" s="14">
        <v>24</v>
      </c>
      <c r="E75" s="11">
        <v>87</v>
      </c>
      <c r="F75" s="11">
        <v>87</v>
      </c>
      <c r="G75" s="11">
        <v>91</v>
      </c>
      <c r="H75" s="11">
        <v>88</v>
      </c>
      <c r="I75" s="15">
        <f t="shared" si="2"/>
        <v>353</v>
      </c>
    </row>
    <row r="76" spans="1:9" ht="11.25">
      <c r="A76" s="11">
        <v>4</v>
      </c>
      <c r="B76" s="16" t="s">
        <v>100</v>
      </c>
      <c r="C76" s="18" t="s">
        <v>101</v>
      </c>
      <c r="D76" s="17">
        <v>22</v>
      </c>
      <c r="E76" s="11">
        <v>86</v>
      </c>
      <c r="F76" s="11">
        <v>90</v>
      </c>
      <c r="G76" s="11">
        <v>89</v>
      </c>
      <c r="H76" s="11">
        <v>86</v>
      </c>
      <c r="I76" s="15">
        <f t="shared" si="2"/>
        <v>351</v>
      </c>
    </row>
    <row r="77" spans="1:9" ht="11.25">
      <c r="A77" s="11">
        <v>5</v>
      </c>
      <c r="B77" s="16" t="s">
        <v>102</v>
      </c>
      <c r="C77" s="18" t="s">
        <v>103</v>
      </c>
      <c r="D77" s="17">
        <v>26</v>
      </c>
      <c r="E77" s="11">
        <v>85</v>
      </c>
      <c r="F77" s="11">
        <v>88</v>
      </c>
      <c r="G77" s="11">
        <v>84</v>
      </c>
      <c r="H77" s="11">
        <v>92</v>
      </c>
      <c r="I77" s="15">
        <f t="shared" si="2"/>
        <v>349</v>
      </c>
    </row>
    <row r="78" spans="1:9" ht="11.25">
      <c r="A78" s="11">
        <v>6</v>
      </c>
      <c r="B78" s="16" t="s">
        <v>104</v>
      </c>
      <c r="C78" s="18" t="s">
        <v>105</v>
      </c>
      <c r="D78" s="17">
        <v>34</v>
      </c>
      <c r="E78" s="11">
        <v>89</v>
      </c>
      <c r="F78" s="11">
        <v>83</v>
      </c>
      <c r="G78" s="11">
        <v>81</v>
      </c>
      <c r="H78" s="11">
        <v>82</v>
      </c>
      <c r="I78" s="15">
        <f t="shared" si="2"/>
        <v>335</v>
      </c>
    </row>
    <row r="79" spans="1:9" ht="11.25">
      <c r="A79" s="11">
        <v>7</v>
      </c>
      <c r="B79" s="16" t="s">
        <v>106</v>
      </c>
      <c r="C79" s="18" t="s">
        <v>14</v>
      </c>
      <c r="D79" s="17">
        <v>25</v>
      </c>
      <c r="E79" s="11">
        <v>81</v>
      </c>
      <c r="F79" s="11">
        <v>85</v>
      </c>
      <c r="G79" s="11">
        <v>72</v>
      </c>
      <c r="H79" s="11">
        <v>90</v>
      </c>
      <c r="I79" s="15">
        <f t="shared" si="2"/>
        <v>328</v>
      </c>
    </row>
    <row r="80" spans="1:9" ht="11.25">
      <c r="A80" s="11">
        <v>8</v>
      </c>
      <c r="B80" s="16" t="s">
        <v>107</v>
      </c>
      <c r="C80" s="18" t="s">
        <v>108</v>
      </c>
      <c r="D80" s="17">
        <v>21</v>
      </c>
      <c r="E80" s="11">
        <v>78</v>
      </c>
      <c r="F80" s="11">
        <v>73</v>
      </c>
      <c r="G80" s="11">
        <v>70</v>
      </c>
      <c r="H80" s="11">
        <v>73</v>
      </c>
      <c r="I80" s="15">
        <f t="shared" si="2"/>
        <v>294</v>
      </c>
    </row>
    <row r="82" spans="1:9" ht="11.25">
      <c r="A82" s="30" t="s">
        <v>109</v>
      </c>
      <c r="B82" s="30"/>
      <c r="C82" s="30"/>
      <c r="D82" s="30"/>
      <c r="E82" s="30"/>
      <c r="F82" s="30"/>
      <c r="G82" s="30"/>
      <c r="H82" s="30"/>
      <c r="I82" s="30"/>
    </row>
    <row r="83" spans="1:9" ht="11.25">
      <c r="A83" s="31" t="s">
        <v>1</v>
      </c>
      <c r="B83" s="31"/>
      <c r="C83" s="31"/>
      <c r="D83" s="31"/>
      <c r="E83" s="31"/>
      <c r="F83" s="31"/>
      <c r="G83" s="31"/>
      <c r="H83" s="31"/>
      <c r="I83" s="31"/>
    </row>
    <row r="84" spans="1:9" ht="11.25">
      <c r="A84" s="9" t="s">
        <v>2</v>
      </c>
      <c r="B84" s="9" t="s">
        <v>3</v>
      </c>
      <c r="C84" s="9" t="s">
        <v>4</v>
      </c>
      <c r="D84" s="10" t="s">
        <v>5</v>
      </c>
      <c r="E84" s="9" t="s">
        <v>6</v>
      </c>
      <c r="F84" s="9" t="s">
        <v>7</v>
      </c>
      <c r="G84" s="9" t="s">
        <v>8</v>
      </c>
      <c r="H84" s="9" t="s">
        <v>9</v>
      </c>
      <c r="I84" s="9" t="s">
        <v>12</v>
      </c>
    </row>
    <row r="85" spans="1:9" ht="11.25">
      <c r="A85" s="11">
        <v>1</v>
      </c>
      <c r="B85" s="12" t="s">
        <v>110</v>
      </c>
      <c r="C85" s="12" t="s">
        <v>111</v>
      </c>
      <c r="D85" s="14">
        <v>27</v>
      </c>
      <c r="E85" s="11">
        <v>91</v>
      </c>
      <c r="F85" s="11">
        <v>97</v>
      </c>
      <c r="G85" s="11">
        <v>92</v>
      </c>
      <c r="H85" s="11">
        <v>96</v>
      </c>
      <c r="I85" s="15">
        <f aca="true" t="shared" si="3" ref="I85:I90">SUM(E85:H85)</f>
        <v>376</v>
      </c>
    </row>
    <row r="86" spans="1:9" ht="11.25">
      <c r="A86" s="11">
        <v>2</v>
      </c>
      <c r="B86" s="12" t="s">
        <v>112</v>
      </c>
      <c r="C86" s="13" t="s">
        <v>78</v>
      </c>
      <c r="D86" s="14">
        <v>31</v>
      </c>
      <c r="E86" s="11">
        <v>89</v>
      </c>
      <c r="F86" s="11">
        <v>94</v>
      </c>
      <c r="G86" s="11">
        <v>90</v>
      </c>
      <c r="H86" s="11">
        <v>91</v>
      </c>
      <c r="I86" s="15">
        <f t="shared" si="3"/>
        <v>364</v>
      </c>
    </row>
    <row r="87" spans="1:9" ht="11.25">
      <c r="A87" s="11">
        <v>3</v>
      </c>
      <c r="B87" s="16" t="s">
        <v>113</v>
      </c>
      <c r="C87" s="13" t="s">
        <v>114</v>
      </c>
      <c r="D87" s="14">
        <v>30</v>
      </c>
      <c r="E87" s="11">
        <v>93</v>
      </c>
      <c r="F87" s="11">
        <v>93</v>
      </c>
      <c r="G87" s="11">
        <v>88</v>
      </c>
      <c r="H87" s="11">
        <v>89</v>
      </c>
      <c r="I87" s="15">
        <f t="shared" si="3"/>
        <v>363</v>
      </c>
    </row>
    <row r="88" spans="1:9" ht="11.25">
      <c r="A88" s="11">
        <v>4</v>
      </c>
      <c r="B88" s="16" t="s">
        <v>115</v>
      </c>
      <c r="C88" s="18" t="s">
        <v>116</v>
      </c>
      <c r="D88" s="17">
        <v>29</v>
      </c>
      <c r="E88" s="11">
        <v>87</v>
      </c>
      <c r="F88" s="11">
        <v>87</v>
      </c>
      <c r="G88" s="11">
        <v>90</v>
      </c>
      <c r="H88" s="11">
        <v>90</v>
      </c>
      <c r="I88" s="15">
        <f t="shared" si="3"/>
        <v>354</v>
      </c>
    </row>
    <row r="89" spans="1:9" ht="11.25">
      <c r="A89" s="11">
        <v>5</v>
      </c>
      <c r="B89" s="16" t="s">
        <v>117</v>
      </c>
      <c r="C89" s="18" t="s">
        <v>36</v>
      </c>
      <c r="D89" s="17">
        <v>33</v>
      </c>
      <c r="E89" s="11">
        <v>86</v>
      </c>
      <c r="F89" s="11">
        <v>88</v>
      </c>
      <c r="G89" s="11">
        <v>90</v>
      </c>
      <c r="H89" s="11">
        <v>88</v>
      </c>
      <c r="I89" s="15">
        <f t="shared" si="3"/>
        <v>352</v>
      </c>
    </row>
    <row r="90" spans="1:9" ht="11.25">
      <c r="A90" s="11">
        <v>6</v>
      </c>
      <c r="B90" s="16" t="s">
        <v>118</v>
      </c>
      <c r="C90" s="18" t="s">
        <v>114</v>
      </c>
      <c r="D90" s="17">
        <v>32</v>
      </c>
      <c r="E90" s="11">
        <v>84</v>
      </c>
      <c r="F90" s="11">
        <v>84</v>
      </c>
      <c r="G90" s="11">
        <v>82</v>
      </c>
      <c r="H90" s="11">
        <v>90</v>
      </c>
      <c r="I90" s="15">
        <f t="shared" si="3"/>
        <v>340</v>
      </c>
    </row>
    <row r="92" spans="1:11" ht="11.25">
      <c r="A92" s="30" t="s">
        <v>119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1.25">
      <c r="A93" s="31" t="s">
        <v>1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1.25">
      <c r="A94" s="9" t="s">
        <v>2</v>
      </c>
      <c r="B94" s="9" t="s">
        <v>3</v>
      </c>
      <c r="C94" s="9" t="s">
        <v>4</v>
      </c>
      <c r="D94" s="22" t="s">
        <v>5</v>
      </c>
      <c r="E94" s="9" t="s">
        <v>6</v>
      </c>
      <c r="F94" s="9" t="s">
        <v>7</v>
      </c>
      <c r="G94" s="9" t="s">
        <v>8</v>
      </c>
      <c r="H94" s="9" t="s">
        <v>9</v>
      </c>
      <c r="I94" s="9" t="s">
        <v>10</v>
      </c>
      <c r="J94" s="9" t="s">
        <v>11</v>
      </c>
      <c r="K94" s="9" t="s">
        <v>12</v>
      </c>
    </row>
    <row r="95" spans="1:11" ht="11.25">
      <c r="A95" s="11">
        <v>1</v>
      </c>
      <c r="B95" s="12" t="s">
        <v>120</v>
      </c>
      <c r="C95" s="13" t="s">
        <v>121</v>
      </c>
      <c r="D95" s="23">
        <v>3</v>
      </c>
      <c r="E95" s="11">
        <v>96</v>
      </c>
      <c r="F95" s="11">
        <v>95</v>
      </c>
      <c r="G95" s="11">
        <v>99</v>
      </c>
      <c r="H95" s="11">
        <v>99</v>
      </c>
      <c r="I95" s="11">
        <v>99</v>
      </c>
      <c r="J95" s="11">
        <v>100</v>
      </c>
      <c r="K95" s="15">
        <f>SUM(E95:J95)</f>
        <v>588</v>
      </c>
    </row>
    <row r="96" spans="1:11" ht="11.25">
      <c r="A96" s="11">
        <v>2</v>
      </c>
      <c r="B96" s="12" t="s">
        <v>122</v>
      </c>
      <c r="C96" s="12" t="s">
        <v>47</v>
      </c>
      <c r="D96" s="23">
        <v>4</v>
      </c>
      <c r="E96" s="11">
        <v>98</v>
      </c>
      <c r="F96" s="11">
        <v>96</v>
      </c>
      <c r="G96" s="11">
        <v>99</v>
      </c>
      <c r="H96" s="11">
        <v>97</v>
      </c>
      <c r="I96" s="11">
        <v>99</v>
      </c>
      <c r="J96" s="11">
        <v>98</v>
      </c>
      <c r="K96" s="15">
        <f aca="true" t="shared" si="4" ref="K96:K112">SUM(E96:J96)</f>
        <v>587</v>
      </c>
    </row>
    <row r="97" spans="1:11" ht="11.25">
      <c r="A97" s="11">
        <v>3</v>
      </c>
      <c r="B97" s="16" t="s">
        <v>123</v>
      </c>
      <c r="C97" s="13" t="s">
        <v>51</v>
      </c>
      <c r="D97" s="23">
        <v>5</v>
      </c>
      <c r="E97" s="11">
        <v>95</v>
      </c>
      <c r="F97" s="11">
        <v>100</v>
      </c>
      <c r="G97" s="11">
        <v>97</v>
      </c>
      <c r="H97" s="11">
        <v>98</v>
      </c>
      <c r="I97" s="11">
        <v>100</v>
      </c>
      <c r="J97" s="11">
        <v>97</v>
      </c>
      <c r="K97" s="15">
        <f t="shared" si="4"/>
        <v>587</v>
      </c>
    </row>
    <row r="98" spans="1:11" ht="11.25">
      <c r="A98" s="11">
        <v>4</v>
      </c>
      <c r="B98" s="16" t="s">
        <v>124</v>
      </c>
      <c r="C98" s="18" t="s">
        <v>125</v>
      </c>
      <c r="D98" s="24">
        <v>9</v>
      </c>
      <c r="E98" s="11">
        <v>95</v>
      </c>
      <c r="F98" s="11">
        <v>96</v>
      </c>
      <c r="G98" s="11">
        <v>99</v>
      </c>
      <c r="H98" s="11">
        <v>98</v>
      </c>
      <c r="I98" s="11">
        <v>99</v>
      </c>
      <c r="J98" s="11">
        <v>97</v>
      </c>
      <c r="K98" s="15">
        <f t="shared" si="4"/>
        <v>584</v>
      </c>
    </row>
    <row r="99" spans="1:11" ht="11.25">
      <c r="A99" s="11">
        <v>5</v>
      </c>
      <c r="B99" s="16" t="s">
        <v>126</v>
      </c>
      <c r="C99" s="18" t="s">
        <v>127</v>
      </c>
      <c r="D99" s="24">
        <v>4</v>
      </c>
      <c r="E99" s="11">
        <v>98</v>
      </c>
      <c r="F99" s="11">
        <v>97</v>
      </c>
      <c r="G99" s="11">
        <v>98</v>
      </c>
      <c r="H99" s="11">
        <v>99</v>
      </c>
      <c r="I99" s="11">
        <v>96</v>
      </c>
      <c r="J99" s="11">
        <v>96</v>
      </c>
      <c r="K99" s="15">
        <f t="shared" si="4"/>
        <v>584</v>
      </c>
    </row>
    <row r="100" spans="1:11" ht="11.25">
      <c r="A100" s="11">
        <v>6</v>
      </c>
      <c r="B100" s="16" t="s">
        <v>128</v>
      </c>
      <c r="C100" s="18" t="s">
        <v>33</v>
      </c>
      <c r="D100" s="24">
        <v>8</v>
      </c>
      <c r="E100" s="11">
        <v>97</v>
      </c>
      <c r="F100" s="11">
        <v>95</v>
      </c>
      <c r="G100" s="11">
        <v>97</v>
      </c>
      <c r="H100" s="11">
        <v>98</v>
      </c>
      <c r="I100" s="11">
        <v>100</v>
      </c>
      <c r="J100" s="11">
        <v>96</v>
      </c>
      <c r="K100" s="15">
        <f t="shared" si="4"/>
        <v>583</v>
      </c>
    </row>
    <row r="101" spans="1:11" ht="11.25">
      <c r="A101" s="11">
        <v>7</v>
      </c>
      <c r="B101" s="16" t="s">
        <v>129</v>
      </c>
      <c r="C101" s="21" t="s">
        <v>130</v>
      </c>
      <c r="D101" s="24">
        <v>12</v>
      </c>
      <c r="E101" s="11">
        <v>97</v>
      </c>
      <c r="F101" s="11">
        <v>97</v>
      </c>
      <c r="G101" s="11">
        <v>97</v>
      </c>
      <c r="H101" s="11">
        <v>99</v>
      </c>
      <c r="I101" s="11">
        <v>97</v>
      </c>
      <c r="J101" s="11">
        <v>96</v>
      </c>
      <c r="K101" s="15">
        <f t="shared" si="4"/>
        <v>583</v>
      </c>
    </row>
    <row r="102" spans="1:11" ht="11.25">
      <c r="A102" s="11">
        <v>8</v>
      </c>
      <c r="B102" s="16" t="s">
        <v>131</v>
      </c>
      <c r="C102" s="18" t="s">
        <v>33</v>
      </c>
      <c r="D102" s="24">
        <v>16</v>
      </c>
      <c r="E102" s="11">
        <v>96</v>
      </c>
      <c r="F102" s="11">
        <v>96</v>
      </c>
      <c r="G102" s="11">
        <v>97</v>
      </c>
      <c r="H102" s="11">
        <v>97</v>
      </c>
      <c r="I102" s="11">
        <v>98</v>
      </c>
      <c r="J102" s="11">
        <v>98</v>
      </c>
      <c r="K102" s="15">
        <f t="shared" si="4"/>
        <v>582</v>
      </c>
    </row>
    <row r="103" spans="1:11" ht="11.25">
      <c r="A103" s="11">
        <v>9</v>
      </c>
      <c r="B103" s="16" t="s">
        <v>132</v>
      </c>
      <c r="C103" s="18" t="s">
        <v>88</v>
      </c>
      <c r="D103" s="24">
        <v>21</v>
      </c>
      <c r="E103" s="11">
        <v>96</v>
      </c>
      <c r="F103" s="11">
        <v>98</v>
      </c>
      <c r="G103" s="11">
        <v>95</v>
      </c>
      <c r="H103" s="11">
        <v>98</v>
      </c>
      <c r="I103" s="11">
        <v>97</v>
      </c>
      <c r="J103" s="11">
        <v>98</v>
      </c>
      <c r="K103" s="15">
        <f t="shared" si="4"/>
        <v>582</v>
      </c>
    </row>
    <row r="104" spans="1:11" ht="11.25">
      <c r="A104" s="11">
        <v>10</v>
      </c>
      <c r="B104" s="16" t="s">
        <v>133</v>
      </c>
      <c r="C104" s="18" t="s">
        <v>134</v>
      </c>
      <c r="D104" s="24">
        <v>16</v>
      </c>
      <c r="E104" s="11">
        <v>98</v>
      </c>
      <c r="F104" s="11">
        <v>96</v>
      </c>
      <c r="G104" s="11">
        <v>99</v>
      </c>
      <c r="H104" s="11">
        <v>99</v>
      </c>
      <c r="I104" s="11">
        <v>95</v>
      </c>
      <c r="J104" s="11">
        <v>95</v>
      </c>
      <c r="K104" s="15">
        <f t="shared" si="4"/>
        <v>582</v>
      </c>
    </row>
    <row r="105" spans="1:11" ht="11.25">
      <c r="A105" s="11">
        <v>11</v>
      </c>
      <c r="B105" s="16" t="s">
        <v>135</v>
      </c>
      <c r="C105" s="18" t="s">
        <v>136</v>
      </c>
      <c r="D105" s="24">
        <v>2</v>
      </c>
      <c r="E105" s="11">
        <v>96</v>
      </c>
      <c r="F105" s="11">
        <v>96</v>
      </c>
      <c r="G105" s="11">
        <v>95</v>
      </c>
      <c r="H105" s="11">
        <v>99</v>
      </c>
      <c r="I105" s="11">
        <v>98</v>
      </c>
      <c r="J105" s="11">
        <v>97</v>
      </c>
      <c r="K105" s="15">
        <f t="shared" si="4"/>
        <v>581</v>
      </c>
    </row>
    <row r="106" spans="1:11" ht="11.25">
      <c r="A106" s="11">
        <v>12</v>
      </c>
      <c r="B106" s="16" t="s">
        <v>137</v>
      </c>
      <c r="C106" s="18" t="s">
        <v>33</v>
      </c>
      <c r="D106" s="24">
        <v>14</v>
      </c>
      <c r="E106" s="11">
        <v>97</v>
      </c>
      <c r="F106" s="11">
        <v>95</v>
      </c>
      <c r="G106" s="11">
        <v>94</v>
      </c>
      <c r="H106" s="11">
        <v>99</v>
      </c>
      <c r="I106" s="11">
        <v>96</v>
      </c>
      <c r="J106" s="11">
        <v>99</v>
      </c>
      <c r="K106" s="15">
        <f t="shared" si="4"/>
        <v>580</v>
      </c>
    </row>
    <row r="107" spans="1:11" ht="11.25">
      <c r="A107" s="11">
        <v>13</v>
      </c>
      <c r="B107" s="20" t="s">
        <v>138</v>
      </c>
      <c r="C107" s="18" t="s">
        <v>134</v>
      </c>
      <c r="D107" s="24">
        <v>20</v>
      </c>
      <c r="E107" s="11">
        <v>98</v>
      </c>
      <c r="F107" s="11">
        <v>95</v>
      </c>
      <c r="G107" s="11">
        <v>94</v>
      </c>
      <c r="H107" s="11">
        <v>96</v>
      </c>
      <c r="I107" s="11">
        <v>99</v>
      </c>
      <c r="J107" s="11">
        <v>97</v>
      </c>
      <c r="K107" s="15">
        <f t="shared" si="4"/>
        <v>579</v>
      </c>
    </row>
    <row r="108" spans="1:11" ht="11.25">
      <c r="A108" s="11">
        <v>14</v>
      </c>
      <c r="B108" s="16" t="s">
        <v>139</v>
      </c>
      <c r="C108" s="18" t="s">
        <v>140</v>
      </c>
      <c r="D108" s="24">
        <v>19</v>
      </c>
      <c r="E108" s="11">
        <v>96</v>
      </c>
      <c r="F108" s="11">
        <v>98</v>
      </c>
      <c r="G108" s="11">
        <v>98</v>
      </c>
      <c r="H108" s="11">
        <v>97</v>
      </c>
      <c r="I108" s="11">
        <v>95</v>
      </c>
      <c r="J108" s="11">
        <v>95</v>
      </c>
      <c r="K108" s="15">
        <f t="shared" si="4"/>
        <v>579</v>
      </c>
    </row>
    <row r="109" spans="1:11" ht="11.25">
      <c r="A109" s="11">
        <v>15</v>
      </c>
      <c r="B109" s="16" t="s">
        <v>141</v>
      </c>
      <c r="C109" s="18" t="s">
        <v>136</v>
      </c>
      <c r="D109" s="24">
        <v>6</v>
      </c>
      <c r="E109" s="11">
        <v>98</v>
      </c>
      <c r="F109" s="11">
        <v>96</v>
      </c>
      <c r="G109" s="11">
        <v>97</v>
      </c>
      <c r="H109" s="11">
        <v>96</v>
      </c>
      <c r="I109" s="11">
        <v>98</v>
      </c>
      <c r="J109" s="11">
        <v>94</v>
      </c>
      <c r="K109" s="15">
        <f t="shared" si="4"/>
        <v>579</v>
      </c>
    </row>
    <row r="110" spans="1:11" ht="11.25">
      <c r="A110" s="11">
        <v>16</v>
      </c>
      <c r="B110" s="16" t="s">
        <v>142</v>
      </c>
      <c r="C110" s="21" t="s">
        <v>143</v>
      </c>
      <c r="D110" s="24">
        <v>8</v>
      </c>
      <c r="E110" s="11">
        <v>92</v>
      </c>
      <c r="F110" s="11">
        <v>98</v>
      </c>
      <c r="G110" s="11">
        <v>95</v>
      </c>
      <c r="H110" s="11">
        <v>99</v>
      </c>
      <c r="I110" s="11">
        <v>97</v>
      </c>
      <c r="J110" s="11">
        <v>97</v>
      </c>
      <c r="K110" s="15">
        <f t="shared" si="4"/>
        <v>578</v>
      </c>
    </row>
    <row r="111" spans="1:11" ht="11.25">
      <c r="A111" s="11">
        <v>17</v>
      </c>
      <c r="B111" s="16" t="s">
        <v>144</v>
      </c>
      <c r="C111" s="18" t="s">
        <v>25</v>
      </c>
      <c r="D111" s="24">
        <v>15</v>
      </c>
      <c r="E111" s="11">
        <v>96</v>
      </c>
      <c r="F111" s="11">
        <v>98</v>
      </c>
      <c r="G111" s="11">
        <v>96</v>
      </c>
      <c r="H111" s="11">
        <v>96</v>
      </c>
      <c r="I111" s="11">
        <v>96</v>
      </c>
      <c r="J111" s="11">
        <v>95</v>
      </c>
      <c r="K111" s="15">
        <f t="shared" si="4"/>
        <v>577</v>
      </c>
    </row>
    <row r="112" spans="1:11" ht="11.25">
      <c r="A112" s="11">
        <v>18</v>
      </c>
      <c r="B112" s="16" t="s">
        <v>145</v>
      </c>
      <c r="C112" s="18" t="s">
        <v>146</v>
      </c>
      <c r="D112" s="24">
        <v>5</v>
      </c>
      <c r="E112" s="11">
        <v>95</v>
      </c>
      <c r="F112" s="11">
        <v>99</v>
      </c>
      <c r="G112" s="11">
        <v>92</v>
      </c>
      <c r="H112" s="11">
        <v>95</v>
      </c>
      <c r="I112" s="11">
        <v>95</v>
      </c>
      <c r="J112" s="11">
        <v>98</v>
      </c>
      <c r="K112" s="15">
        <f t="shared" si="4"/>
        <v>574</v>
      </c>
    </row>
    <row r="113" spans="1:11" ht="11.25">
      <c r="A113" s="11">
        <v>19</v>
      </c>
      <c r="B113" s="16" t="s">
        <v>147</v>
      </c>
      <c r="C113" s="18" t="s">
        <v>130</v>
      </c>
      <c r="D113" s="24">
        <v>15</v>
      </c>
      <c r="E113" s="11">
        <v>95</v>
      </c>
      <c r="F113" s="11">
        <v>95</v>
      </c>
      <c r="G113" s="11">
        <v>96</v>
      </c>
      <c r="H113" s="11">
        <v>95</v>
      </c>
      <c r="I113" s="11">
        <v>98</v>
      </c>
      <c r="J113" s="11">
        <v>95</v>
      </c>
      <c r="K113" s="15">
        <f aca="true" t="shared" si="5" ref="K113:K132">SUM(E113:J113)</f>
        <v>574</v>
      </c>
    </row>
    <row r="114" spans="1:11" ht="11.25">
      <c r="A114" s="11">
        <v>20</v>
      </c>
      <c r="B114" s="16" t="s">
        <v>148</v>
      </c>
      <c r="C114" s="21" t="s">
        <v>127</v>
      </c>
      <c r="D114" s="24">
        <v>7</v>
      </c>
      <c r="E114" s="11">
        <v>98</v>
      </c>
      <c r="F114" s="11">
        <v>95</v>
      </c>
      <c r="G114" s="11">
        <v>96</v>
      </c>
      <c r="H114" s="11">
        <v>94</v>
      </c>
      <c r="I114" s="11">
        <v>96</v>
      </c>
      <c r="J114" s="11">
        <v>93</v>
      </c>
      <c r="K114" s="15">
        <f t="shared" si="5"/>
        <v>572</v>
      </c>
    </row>
    <row r="115" spans="1:11" ht="11.25">
      <c r="A115" s="11">
        <v>21</v>
      </c>
      <c r="B115" s="16" t="s">
        <v>149</v>
      </c>
      <c r="C115" s="18" t="s">
        <v>33</v>
      </c>
      <c r="D115" s="24">
        <v>10</v>
      </c>
      <c r="E115" s="11">
        <v>96</v>
      </c>
      <c r="F115" s="11">
        <v>96</v>
      </c>
      <c r="G115" s="11">
        <v>97</v>
      </c>
      <c r="H115" s="11">
        <v>97</v>
      </c>
      <c r="I115" s="11">
        <v>94</v>
      </c>
      <c r="J115" s="11">
        <v>92</v>
      </c>
      <c r="K115" s="15">
        <f t="shared" si="5"/>
        <v>572</v>
      </c>
    </row>
    <row r="116" spans="1:11" ht="11.25">
      <c r="A116" s="11">
        <v>22</v>
      </c>
      <c r="B116" s="16" t="s">
        <v>150</v>
      </c>
      <c r="C116" s="21" t="s">
        <v>78</v>
      </c>
      <c r="D116" s="24">
        <v>9</v>
      </c>
      <c r="E116" s="11">
        <v>99</v>
      </c>
      <c r="F116" s="11">
        <v>93</v>
      </c>
      <c r="G116" s="11">
        <v>96</v>
      </c>
      <c r="H116" s="11">
        <v>94</v>
      </c>
      <c r="I116" s="11">
        <v>94</v>
      </c>
      <c r="J116" s="11">
        <v>95</v>
      </c>
      <c r="K116" s="15">
        <f t="shared" si="5"/>
        <v>571</v>
      </c>
    </row>
    <row r="117" spans="1:11" ht="11.25">
      <c r="A117" s="11">
        <v>23</v>
      </c>
      <c r="B117" s="16" t="s">
        <v>151</v>
      </c>
      <c r="C117" s="19" t="s">
        <v>33</v>
      </c>
      <c r="D117" s="24">
        <v>11</v>
      </c>
      <c r="E117" s="11">
        <v>95</v>
      </c>
      <c r="F117" s="11">
        <v>95</v>
      </c>
      <c r="G117" s="11">
        <v>96</v>
      </c>
      <c r="H117" s="11">
        <v>92</v>
      </c>
      <c r="I117" s="11">
        <v>96</v>
      </c>
      <c r="J117" s="11">
        <v>96</v>
      </c>
      <c r="K117" s="15">
        <f t="shared" si="5"/>
        <v>570</v>
      </c>
    </row>
    <row r="118" spans="1:11" ht="11.25">
      <c r="A118" s="11">
        <v>24</v>
      </c>
      <c r="B118" s="12" t="s">
        <v>152</v>
      </c>
      <c r="C118" s="13" t="s">
        <v>134</v>
      </c>
      <c r="D118" s="23">
        <v>13</v>
      </c>
      <c r="E118" s="11">
        <v>94</v>
      </c>
      <c r="F118" s="11">
        <v>94</v>
      </c>
      <c r="G118" s="11">
        <v>96</v>
      </c>
      <c r="H118" s="11">
        <v>96</v>
      </c>
      <c r="I118" s="11">
        <v>96</v>
      </c>
      <c r="J118" s="11">
        <v>94</v>
      </c>
      <c r="K118" s="15">
        <f t="shared" si="5"/>
        <v>570</v>
      </c>
    </row>
    <row r="119" spans="1:11" ht="11.25">
      <c r="A119" s="11">
        <v>25</v>
      </c>
      <c r="B119" s="12" t="s">
        <v>153</v>
      </c>
      <c r="C119" s="13" t="s">
        <v>154</v>
      </c>
      <c r="D119" s="23">
        <v>17</v>
      </c>
      <c r="E119" s="11">
        <v>96</v>
      </c>
      <c r="F119" s="11">
        <v>94</v>
      </c>
      <c r="G119" s="11">
        <v>94</v>
      </c>
      <c r="H119" s="11">
        <v>97</v>
      </c>
      <c r="I119" s="11">
        <v>94</v>
      </c>
      <c r="J119" s="11">
        <v>94</v>
      </c>
      <c r="K119" s="15">
        <f t="shared" si="5"/>
        <v>569</v>
      </c>
    </row>
    <row r="120" spans="1:11" ht="11.25">
      <c r="A120" s="11">
        <v>26</v>
      </c>
      <c r="B120" s="16" t="s">
        <v>155</v>
      </c>
      <c r="C120" s="18" t="s">
        <v>156</v>
      </c>
      <c r="D120" s="23">
        <v>6</v>
      </c>
      <c r="E120" s="11">
        <v>95</v>
      </c>
      <c r="F120" s="11">
        <v>92</v>
      </c>
      <c r="G120" s="11">
        <v>94</v>
      </c>
      <c r="H120" s="11">
        <v>98</v>
      </c>
      <c r="I120" s="11">
        <v>92</v>
      </c>
      <c r="J120" s="11">
        <v>96</v>
      </c>
      <c r="K120" s="15">
        <f t="shared" si="5"/>
        <v>567</v>
      </c>
    </row>
    <row r="121" spans="1:11" ht="11.25">
      <c r="A121" s="11">
        <v>27</v>
      </c>
      <c r="B121" s="16" t="s">
        <v>151</v>
      </c>
      <c r="C121" s="21" t="s">
        <v>157</v>
      </c>
      <c r="D121" s="24">
        <v>10</v>
      </c>
      <c r="E121" s="11">
        <v>97</v>
      </c>
      <c r="F121" s="11">
        <v>93</v>
      </c>
      <c r="G121" s="11">
        <v>94</v>
      </c>
      <c r="H121" s="11">
        <v>95</v>
      </c>
      <c r="I121" s="11">
        <v>91</v>
      </c>
      <c r="J121" s="11">
        <v>95</v>
      </c>
      <c r="K121" s="15">
        <f t="shared" si="5"/>
        <v>565</v>
      </c>
    </row>
    <row r="122" spans="1:11" ht="11.25">
      <c r="A122" s="11">
        <v>28</v>
      </c>
      <c r="B122" s="16" t="s">
        <v>158</v>
      </c>
      <c r="C122" s="18" t="s">
        <v>125</v>
      </c>
      <c r="D122" s="24">
        <v>12</v>
      </c>
      <c r="E122" s="11">
        <v>96</v>
      </c>
      <c r="F122" s="11">
        <v>93</v>
      </c>
      <c r="G122" s="11">
        <v>95</v>
      </c>
      <c r="H122" s="11">
        <v>95</v>
      </c>
      <c r="I122" s="11">
        <v>94</v>
      </c>
      <c r="J122" s="11">
        <v>91</v>
      </c>
      <c r="K122" s="15">
        <f t="shared" si="5"/>
        <v>564</v>
      </c>
    </row>
    <row r="123" spans="1:11" ht="11.25">
      <c r="A123" s="11">
        <v>29</v>
      </c>
      <c r="B123" s="16" t="s">
        <v>159</v>
      </c>
      <c r="C123" s="18" t="s">
        <v>160</v>
      </c>
      <c r="D123" s="24">
        <v>3</v>
      </c>
      <c r="E123" s="11">
        <v>91</v>
      </c>
      <c r="F123" s="11">
        <v>94</v>
      </c>
      <c r="G123" s="11">
        <v>95</v>
      </c>
      <c r="H123" s="11">
        <v>96</v>
      </c>
      <c r="I123" s="11">
        <v>94</v>
      </c>
      <c r="J123" s="11">
        <v>90</v>
      </c>
      <c r="K123" s="15">
        <f t="shared" si="5"/>
        <v>560</v>
      </c>
    </row>
    <row r="124" spans="1:11" ht="11.25">
      <c r="A124" s="11">
        <v>30</v>
      </c>
      <c r="B124" s="16" t="s">
        <v>161</v>
      </c>
      <c r="C124" s="18" t="s">
        <v>154</v>
      </c>
      <c r="D124" s="24">
        <v>18</v>
      </c>
      <c r="E124" s="11">
        <v>91</v>
      </c>
      <c r="F124" s="11">
        <v>88</v>
      </c>
      <c r="G124" s="11">
        <v>93</v>
      </c>
      <c r="H124" s="11">
        <v>93</v>
      </c>
      <c r="I124" s="11">
        <v>97</v>
      </c>
      <c r="J124" s="11">
        <v>94</v>
      </c>
      <c r="K124" s="15">
        <f t="shared" si="5"/>
        <v>556</v>
      </c>
    </row>
    <row r="125" spans="1:11" ht="11.25">
      <c r="A125" s="11">
        <v>31</v>
      </c>
      <c r="B125" s="16" t="s">
        <v>162</v>
      </c>
      <c r="C125" s="18" t="s">
        <v>163</v>
      </c>
      <c r="D125" s="24">
        <v>2</v>
      </c>
      <c r="E125" s="11">
        <v>94</v>
      </c>
      <c r="F125" s="11">
        <v>88</v>
      </c>
      <c r="G125" s="11">
        <v>95</v>
      </c>
      <c r="H125" s="11">
        <v>96</v>
      </c>
      <c r="I125" s="11">
        <v>91</v>
      </c>
      <c r="J125" s="11">
        <v>91</v>
      </c>
      <c r="K125" s="15">
        <f t="shared" si="5"/>
        <v>555</v>
      </c>
    </row>
    <row r="126" spans="1:11" ht="11.25">
      <c r="A126" s="11">
        <v>32</v>
      </c>
      <c r="B126" s="16" t="s">
        <v>164</v>
      </c>
      <c r="C126" s="18" t="s">
        <v>33</v>
      </c>
      <c r="D126" s="24">
        <v>14</v>
      </c>
      <c r="E126" s="11">
        <v>94</v>
      </c>
      <c r="F126" s="11">
        <v>90</v>
      </c>
      <c r="G126" s="11">
        <v>88</v>
      </c>
      <c r="H126" s="11">
        <v>92</v>
      </c>
      <c r="I126" s="11">
        <v>96</v>
      </c>
      <c r="J126" s="11">
        <v>93</v>
      </c>
      <c r="K126" s="15">
        <f t="shared" si="5"/>
        <v>553</v>
      </c>
    </row>
    <row r="127" spans="1:11" ht="11.25">
      <c r="A127" s="11">
        <v>33</v>
      </c>
      <c r="B127" s="16" t="s">
        <v>165</v>
      </c>
      <c r="C127" s="18" t="s">
        <v>33</v>
      </c>
      <c r="D127" s="24">
        <v>17</v>
      </c>
      <c r="E127" s="11">
        <v>95</v>
      </c>
      <c r="F127" s="11">
        <v>89</v>
      </c>
      <c r="G127" s="11">
        <v>94</v>
      </c>
      <c r="H127" s="11">
        <v>91</v>
      </c>
      <c r="I127" s="11">
        <v>91</v>
      </c>
      <c r="J127" s="11">
        <v>93</v>
      </c>
      <c r="K127" s="15">
        <f t="shared" si="5"/>
        <v>553</v>
      </c>
    </row>
    <row r="128" spans="1:11" ht="11.25">
      <c r="A128" s="11">
        <v>34</v>
      </c>
      <c r="B128" s="16" t="s">
        <v>166</v>
      </c>
      <c r="C128" s="18" t="s">
        <v>167</v>
      </c>
      <c r="D128" s="24">
        <v>7</v>
      </c>
      <c r="E128" s="11">
        <v>92</v>
      </c>
      <c r="F128" s="11">
        <v>92</v>
      </c>
      <c r="G128" s="11">
        <v>90</v>
      </c>
      <c r="H128" s="11">
        <v>94</v>
      </c>
      <c r="I128" s="11">
        <v>91</v>
      </c>
      <c r="J128" s="11">
        <v>93</v>
      </c>
      <c r="K128" s="15">
        <f t="shared" si="5"/>
        <v>552</v>
      </c>
    </row>
    <row r="129" spans="1:11" ht="11.25">
      <c r="A129" s="11">
        <v>35</v>
      </c>
      <c r="B129" s="16" t="s">
        <v>168</v>
      </c>
      <c r="C129" s="18" t="s">
        <v>25</v>
      </c>
      <c r="D129" s="24">
        <v>13</v>
      </c>
      <c r="E129" s="11">
        <v>93</v>
      </c>
      <c r="F129" s="11">
        <v>92</v>
      </c>
      <c r="G129" s="11">
        <v>92</v>
      </c>
      <c r="H129" s="11">
        <v>92</v>
      </c>
      <c r="I129" s="11">
        <v>90</v>
      </c>
      <c r="J129" s="11">
        <v>92</v>
      </c>
      <c r="K129" s="15">
        <f t="shared" si="5"/>
        <v>551</v>
      </c>
    </row>
    <row r="130" spans="1:11" ht="11.25">
      <c r="A130" s="11">
        <v>36</v>
      </c>
      <c r="B130" s="20" t="s">
        <v>169</v>
      </c>
      <c r="C130" s="18" t="s">
        <v>170</v>
      </c>
      <c r="D130" s="24">
        <v>1</v>
      </c>
      <c r="E130" s="11">
        <v>91</v>
      </c>
      <c r="F130" s="11">
        <v>90</v>
      </c>
      <c r="G130" s="11">
        <v>90</v>
      </c>
      <c r="H130" s="11">
        <v>91</v>
      </c>
      <c r="I130" s="11">
        <v>95</v>
      </c>
      <c r="J130" s="11">
        <v>91</v>
      </c>
      <c r="K130" s="15">
        <f t="shared" si="5"/>
        <v>548</v>
      </c>
    </row>
    <row r="131" spans="1:11" ht="11.25">
      <c r="A131" s="11">
        <v>37</v>
      </c>
      <c r="B131" s="16" t="s">
        <v>171</v>
      </c>
      <c r="C131" s="18" t="s">
        <v>154</v>
      </c>
      <c r="D131" s="24">
        <v>19</v>
      </c>
      <c r="E131" s="11">
        <v>90</v>
      </c>
      <c r="F131" s="11">
        <v>93</v>
      </c>
      <c r="G131" s="11">
        <v>90</v>
      </c>
      <c r="H131" s="11">
        <v>91</v>
      </c>
      <c r="I131" s="11">
        <v>94</v>
      </c>
      <c r="J131" s="11">
        <v>88</v>
      </c>
      <c r="K131" s="15">
        <f t="shared" si="5"/>
        <v>546</v>
      </c>
    </row>
    <row r="132" spans="1:11" ht="11.25">
      <c r="A132" s="11">
        <v>38</v>
      </c>
      <c r="B132" s="16" t="s">
        <v>172</v>
      </c>
      <c r="C132" s="18" t="s">
        <v>140</v>
      </c>
      <c r="D132" s="24">
        <v>20</v>
      </c>
      <c r="E132" s="11">
        <v>91</v>
      </c>
      <c r="F132" s="11">
        <v>89</v>
      </c>
      <c r="G132" s="11">
        <v>85</v>
      </c>
      <c r="H132" s="11">
        <v>92</v>
      </c>
      <c r="I132" s="11">
        <v>93</v>
      </c>
      <c r="J132" s="11">
        <v>92</v>
      </c>
      <c r="K132" s="15">
        <f t="shared" si="5"/>
        <v>542</v>
      </c>
    </row>
    <row r="139" spans="1:11" ht="11.25">
      <c r="A139" s="30" t="s">
        <v>173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1.25">
      <c r="A140" s="31" t="s">
        <v>1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ht="11.25">
      <c r="A141" s="9" t="s">
        <v>2</v>
      </c>
      <c r="B141" s="9" t="s">
        <v>3</v>
      </c>
      <c r="C141" s="9" t="s">
        <v>4</v>
      </c>
      <c r="D141" s="10" t="s">
        <v>5</v>
      </c>
      <c r="E141" s="9" t="s">
        <v>6</v>
      </c>
      <c r="F141" s="9" t="s">
        <v>7</v>
      </c>
      <c r="G141" s="9" t="s">
        <v>8</v>
      </c>
      <c r="H141" s="9" t="s">
        <v>9</v>
      </c>
      <c r="I141" s="9" t="s">
        <v>12</v>
      </c>
      <c r="K141" s="6"/>
    </row>
    <row r="142" spans="1:11" ht="11.25">
      <c r="A142" s="11">
        <v>1</v>
      </c>
      <c r="B142" s="12" t="s">
        <v>174</v>
      </c>
      <c r="C142" s="13" t="s">
        <v>47</v>
      </c>
      <c r="D142" s="14">
        <v>22</v>
      </c>
      <c r="E142" s="11">
        <v>100</v>
      </c>
      <c r="F142" s="11">
        <v>98</v>
      </c>
      <c r="G142" s="11">
        <v>99</v>
      </c>
      <c r="H142" s="11">
        <v>98</v>
      </c>
      <c r="I142" s="15">
        <f aca="true" t="shared" si="6" ref="I142:I152">SUM(E142:H142)</f>
        <v>395</v>
      </c>
      <c r="K142" s="6"/>
    </row>
    <row r="143" spans="1:11" ht="11.25">
      <c r="A143" s="11">
        <v>2</v>
      </c>
      <c r="B143" s="12" t="s">
        <v>175</v>
      </c>
      <c r="C143" s="13" t="s">
        <v>78</v>
      </c>
      <c r="D143" s="14">
        <v>27</v>
      </c>
      <c r="E143" s="11">
        <v>100</v>
      </c>
      <c r="F143" s="11">
        <v>98</v>
      </c>
      <c r="G143" s="11">
        <v>97</v>
      </c>
      <c r="H143" s="11">
        <v>99</v>
      </c>
      <c r="I143" s="15">
        <f t="shared" si="6"/>
        <v>394</v>
      </c>
      <c r="K143" s="6"/>
    </row>
    <row r="144" spans="1:11" ht="11.25">
      <c r="A144" s="11">
        <v>3</v>
      </c>
      <c r="B144" s="16" t="s">
        <v>176</v>
      </c>
      <c r="C144" s="12" t="s">
        <v>51</v>
      </c>
      <c r="D144" s="14">
        <v>24</v>
      </c>
      <c r="E144" s="11">
        <v>97</v>
      </c>
      <c r="F144" s="11">
        <v>100</v>
      </c>
      <c r="G144" s="11">
        <v>99</v>
      </c>
      <c r="H144" s="11">
        <v>96</v>
      </c>
      <c r="I144" s="15">
        <f t="shared" si="6"/>
        <v>392</v>
      </c>
      <c r="K144" s="6"/>
    </row>
    <row r="145" spans="1:11" ht="11.25">
      <c r="A145" s="11">
        <v>5</v>
      </c>
      <c r="B145" s="16" t="s">
        <v>177</v>
      </c>
      <c r="C145" s="18" t="s">
        <v>178</v>
      </c>
      <c r="D145" s="17">
        <v>23</v>
      </c>
      <c r="E145" s="11">
        <v>96</v>
      </c>
      <c r="F145" s="11">
        <v>99</v>
      </c>
      <c r="G145" s="11">
        <v>98</v>
      </c>
      <c r="H145" s="11">
        <v>98</v>
      </c>
      <c r="I145" s="15">
        <f t="shared" si="6"/>
        <v>391</v>
      </c>
      <c r="K145" s="6"/>
    </row>
    <row r="146" spans="1:11" ht="11.25">
      <c r="A146" s="11">
        <v>4</v>
      </c>
      <c r="B146" s="16" t="s">
        <v>179</v>
      </c>
      <c r="C146" s="18" t="s">
        <v>180</v>
      </c>
      <c r="D146" s="17">
        <v>23</v>
      </c>
      <c r="E146" s="11">
        <v>96</v>
      </c>
      <c r="F146" s="11">
        <v>96</v>
      </c>
      <c r="G146" s="11">
        <v>93</v>
      </c>
      <c r="H146" s="11">
        <v>97</v>
      </c>
      <c r="I146" s="15">
        <f t="shared" si="6"/>
        <v>382</v>
      </c>
      <c r="K146" s="6"/>
    </row>
    <row r="147" spans="1:11" ht="11.25">
      <c r="A147" s="11">
        <v>7</v>
      </c>
      <c r="B147" s="16" t="s">
        <v>181</v>
      </c>
      <c r="C147" s="18" t="s">
        <v>33</v>
      </c>
      <c r="D147" s="17">
        <v>27</v>
      </c>
      <c r="E147" s="11">
        <v>96</v>
      </c>
      <c r="F147" s="11">
        <v>91</v>
      </c>
      <c r="G147" s="11">
        <v>95</v>
      </c>
      <c r="H147" s="11">
        <v>96</v>
      </c>
      <c r="I147" s="15">
        <f t="shared" si="6"/>
        <v>378</v>
      </c>
      <c r="K147" s="6"/>
    </row>
    <row r="148" spans="1:11" ht="11.25">
      <c r="A148" s="11">
        <v>6</v>
      </c>
      <c r="B148" s="16" t="s">
        <v>182</v>
      </c>
      <c r="C148" s="18" t="s">
        <v>183</v>
      </c>
      <c r="D148" s="17">
        <v>25</v>
      </c>
      <c r="E148" s="11">
        <v>96</v>
      </c>
      <c r="F148" s="11">
        <v>94</v>
      </c>
      <c r="G148" s="11">
        <v>95</v>
      </c>
      <c r="H148" s="11">
        <v>93</v>
      </c>
      <c r="I148" s="15">
        <f t="shared" si="6"/>
        <v>378</v>
      </c>
      <c r="K148" s="6"/>
    </row>
    <row r="149" spans="1:11" ht="11.25">
      <c r="A149" s="11">
        <v>8</v>
      </c>
      <c r="B149" s="16" t="s">
        <v>184</v>
      </c>
      <c r="C149" s="19" t="s">
        <v>67</v>
      </c>
      <c r="D149" s="17">
        <v>26</v>
      </c>
      <c r="E149" s="11">
        <v>92</v>
      </c>
      <c r="F149" s="11">
        <v>95</v>
      </c>
      <c r="G149" s="11">
        <v>94</v>
      </c>
      <c r="H149" s="11">
        <v>93</v>
      </c>
      <c r="I149" s="15">
        <f t="shared" si="6"/>
        <v>374</v>
      </c>
      <c r="K149" s="6"/>
    </row>
    <row r="150" spans="1:11" ht="11.25">
      <c r="A150" s="11">
        <v>10</v>
      </c>
      <c r="B150" s="16" t="s">
        <v>185</v>
      </c>
      <c r="C150" s="18" t="s">
        <v>67</v>
      </c>
      <c r="D150" s="17">
        <v>24</v>
      </c>
      <c r="E150" s="11">
        <v>91</v>
      </c>
      <c r="F150" s="11">
        <v>88</v>
      </c>
      <c r="G150" s="11">
        <v>95</v>
      </c>
      <c r="H150" s="11">
        <v>96</v>
      </c>
      <c r="I150" s="15">
        <f t="shared" si="6"/>
        <v>370</v>
      </c>
      <c r="K150" s="6"/>
    </row>
    <row r="151" spans="1:11" ht="11.25">
      <c r="A151" s="11">
        <v>9</v>
      </c>
      <c r="B151" s="16" t="s">
        <v>186</v>
      </c>
      <c r="C151" s="18" t="s">
        <v>33</v>
      </c>
      <c r="D151" s="17">
        <v>25</v>
      </c>
      <c r="E151" s="11">
        <v>92</v>
      </c>
      <c r="F151" s="11">
        <v>92</v>
      </c>
      <c r="G151" s="11">
        <v>90</v>
      </c>
      <c r="H151" s="11">
        <v>91</v>
      </c>
      <c r="I151" s="15">
        <f t="shared" si="6"/>
        <v>365</v>
      </c>
      <c r="K151" s="6"/>
    </row>
    <row r="152" spans="1:11" ht="11.25">
      <c r="A152" s="11">
        <v>11</v>
      </c>
      <c r="B152" s="16" t="s">
        <v>187</v>
      </c>
      <c r="C152" s="18" t="s">
        <v>88</v>
      </c>
      <c r="D152" s="17">
        <v>22</v>
      </c>
      <c r="E152" s="11">
        <v>87</v>
      </c>
      <c r="F152" s="11">
        <v>89</v>
      </c>
      <c r="G152" s="11">
        <v>85</v>
      </c>
      <c r="H152" s="11">
        <v>88</v>
      </c>
      <c r="I152" s="15">
        <f t="shared" si="6"/>
        <v>349</v>
      </c>
      <c r="K152" s="6"/>
    </row>
    <row r="154" spans="1:11" ht="11.25">
      <c r="A154" s="30" t="s">
        <v>188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 ht="11.25">
      <c r="A155" s="31" t="s">
        <v>1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ht="11.25">
      <c r="A156" s="9" t="s">
        <v>2</v>
      </c>
      <c r="B156" s="9" t="s">
        <v>3</v>
      </c>
      <c r="C156" s="9" t="s">
        <v>4</v>
      </c>
      <c r="D156" s="10" t="s">
        <v>5</v>
      </c>
      <c r="E156" s="9" t="s">
        <v>6</v>
      </c>
      <c r="F156" s="9" t="s">
        <v>7</v>
      </c>
      <c r="G156" s="9" t="s">
        <v>8</v>
      </c>
      <c r="H156" s="9" t="s">
        <v>9</v>
      </c>
      <c r="I156" s="9" t="s">
        <v>10</v>
      </c>
      <c r="J156" s="9" t="s">
        <v>11</v>
      </c>
      <c r="K156" s="9" t="s">
        <v>12</v>
      </c>
    </row>
    <row r="157" spans="1:11" ht="11.25">
      <c r="A157" s="11">
        <v>1</v>
      </c>
      <c r="B157" s="12" t="s">
        <v>189</v>
      </c>
      <c r="C157" s="13" t="s">
        <v>78</v>
      </c>
      <c r="D157" s="14">
        <v>39</v>
      </c>
      <c r="E157" s="11">
        <v>97</v>
      </c>
      <c r="F157" s="11">
        <v>97</v>
      </c>
      <c r="G157" s="11">
        <v>98</v>
      </c>
      <c r="H157" s="11">
        <v>99</v>
      </c>
      <c r="I157" s="11">
        <v>98</v>
      </c>
      <c r="J157" s="11">
        <v>96</v>
      </c>
      <c r="K157" s="15">
        <f aca="true" t="shared" si="7" ref="K157:K174">SUM(E157:J157)</f>
        <v>585</v>
      </c>
    </row>
    <row r="158" spans="1:11" ht="11.25">
      <c r="A158" s="11">
        <v>2</v>
      </c>
      <c r="B158" s="12" t="s">
        <v>190</v>
      </c>
      <c r="C158" s="13" t="s">
        <v>51</v>
      </c>
      <c r="D158" s="14">
        <v>21</v>
      </c>
      <c r="E158" s="11">
        <v>95</v>
      </c>
      <c r="F158" s="11">
        <v>98</v>
      </c>
      <c r="G158" s="11">
        <v>96</v>
      </c>
      <c r="H158" s="11">
        <v>97</v>
      </c>
      <c r="I158" s="11">
        <v>98</v>
      </c>
      <c r="J158" s="11">
        <v>99</v>
      </c>
      <c r="K158" s="15">
        <f t="shared" si="7"/>
        <v>583</v>
      </c>
    </row>
    <row r="159" spans="1:11" ht="11.25">
      <c r="A159" s="11">
        <v>3</v>
      </c>
      <c r="B159" s="16" t="s">
        <v>191</v>
      </c>
      <c r="C159" s="25" t="s">
        <v>192</v>
      </c>
      <c r="D159" s="14">
        <v>30</v>
      </c>
      <c r="E159" s="11">
        <v>97</v>
      </c>
      <c r="F159" s="11">
        <v>99</v>
      </c>
      <c r="G159" s="11">
        <v>96</v>
      </c>
      <c r="H159" s="11">
        <v>98</v>
      </c>
      <c r="I159" s="11">
        <v>96</v>
      </c>
      <c r="J159" s="11">
        <v>94</v>
      </c>
      <c r="K159" s="15">
        <f t="shared" si="7"/>
        <v>580</v>
      </c>
    </row>
    <row r="160" spans="1:11" ht="11.25">
      <c r="A160" s="11">
        <v>4</v>
      </c>
      <c r="B160" s="16" t="s">
        <v>193</v>
      </c>
      <c r="C160" s="18" t="s">
        <v>194</v>
      </c>
      <c r="D160" s="17">
        <v>35</v>
      </c>
      <c r="E160" s="11">
        <v>95</v>
      </c>
      <c r="F160" s="11">
        <v>93</v>
      </c>
      <c r="G160" s="11">
        <v>97</v>
      </c>
      <c r="H160" s="11">
        <v>99</v>
      </c>
      <c r="I160" s="11">
        <v>97</v>
      </c>
      <c r="J160" s="11">
        <v>98</v>
      </c>
      <c r="K160" s="15">
        <f t="shared" si="7"/>
        <v>579</v>
      </c>
    </row>
    <row r="161" spans="1:11" ht="11.25">
      <c r="A161" s="11">
        <v>5</v>
      </c>
      <c r="B161" s="16" t="s">
        <v>195</v>
      </c>
      <c r="C161" s="18" t="s">
        <v>28</v>
      </c>
      <c r="D161" s="17">
        <v>37</v>
      </c>
      <c r="E161" s="11">
        <v>96</v>
      </c>
      <c r="F161" s="11">
        <v>94</v>
      </c>
      <c r="G161" s="11">
        <v>96</v>
      </c>
      <c r="H161" s="11">
        <v>98</v>
      </c>
      <c r="I161" s="11">
        <v>96</v>
      </c>
      <c r="J161" s="11">
        <v>98</v>
      </c>
      <c r="K161" s="15">
        <f t="shared" si="7"/>
        <v>578</v>
      </c>
    </row>
    <row r="162" spans="1:11" ht="11.25">
      <c r="A162" s="11">
        <v>6</v>
      </c>
      <c r="B162" s="16" t="s">
        <v>196</v>
      </c>
      <c r="C162" s="18" t="s">
        <v>121</v>
      </c>
      <c r="D162" s="17">
        <v>38</v>
      </c>
      <c r="E162" s="11">
        <v>96</v>
      </c>
      <c r="F162" s="11">
        <v>96</v>
      </c>
      <c r="G162" s="11">
        <v>94</v>
      </c>
      <c r="H162" s="11">
        <v>98</v>
      </c>
      <c r="I162" s="11">
        <v>97</v>
      </c>
      <c r="J162" s="11">
        <v>96</v>
      </c>
      <c r="K162" s="15">
        <f t="shared" si="7"/>
        <v>577</v>
      </c>
    </row>
    <row r="163" spans="1:11" ht="11.25">
      <c r="A163" s="11">
        <v>7</v>
      </c>
      <c r="B163" s="16" t="s">
        <v>197</v>
      </c>
      <c r="C163" s="18" t="s">
        <v>51</v>
      </c>
      <c r="D163" s="17">
        <v>40</v>
      </c>
      <c r="E163" s="11">
        <v>94</v>
      </c>
      <c r="F163" s="11">
        <v>98</v>
      </c>
      <c r="G163" s="11">
        <v>96</v>
      </c>
      <c r="H163" s="11">
        <v>96</v>
      </c>
      <c r="I163" s="11">
        <v>96</v>
      </c>
      <c r="J163" s="11">
        <v>96</v>
      </c>
      <c r="K163" s="15">
        <f t="shared" si="7"/>
        <v>576</v>
      </c>
    </row>
    <row r="164" spans="1:11" ht="11.25">
      <c r="A164" s="11">
        <v>8</v>
      </c>
      <c r="B164" s="16" t="s">
        <v>198</v>
      </c>
      <c r="C164" s="18" t="s">
        <v>28</v>
      </c>
      <c r="D164" s="17">
        <v>39</v>
      </c>
      <c r="E164" s="11">
        <v>96</v>
      </c>
      <c r="F164" s="11">
        <v>98</v>
      </c>
      <c r="G164" s="11">
        <v>94</v>
      </c>
      <c r="H164" s="11">
        <v>97</v>
      </c>
      <c r="I164" s="11">
        <v>97</v>
      </c>
      <c r="J164" s="11">
        <v>94</v>
      </c>
      <c r="K164" s="15">
        <f t="shared" si="7"/>
        <v>576</v>
      </c>
    </row>
    <row r="165" spans="1:11" ht="11.25">
      <c r="A165" s="11">
        <v>9</v>
      </c>
      <c r="B165" s="16" t="s">
        <v>199</v>
      </c>
      <c r="C165" s="18" t="s">
        <v>28</v>
      </c>
      <c r="D165" s="17">
        <v>28</v>
      </c>
      <c r="E165" s="11">
        <v>95</v>
      </c>
      <c r="F165" s="11">
        <v>97</v>
      </c>
      <c r="G165" s="11">
        <v>93</v>
      </c>
      <c r="H165" s="11">
        <v>97</v>
      </c>
      <c r="I165" s="11">
        <v>96</v>
      </c>
      <c r="J165" s="11">
        <v>97</v>
      </c>
      <c r="K165" s="15">
        <f t="shared" si="7"/>
        <v>575</v>
      </c>
    </row>
    <row r="166" spans="1:11" ht="11.25">
      <c r="A166" s="11">
        <v>10</v>
      </c>
      <c r="B166" s="16" t="s">
        <v>200</v>
      </c>
      <c r="C166" s="18" t="s">
        <v>192</v>
      </c>
      <c r="D166" s="17">
        <v>34</v>
      </c>
      <c r="E166" s="11">
        <v>95</v>
      </c>
      <c r="F166" s="11">
        <v>94</v>
      </c>
      <c r="G166" s="11">
        <v>96</v>
      </c>
      <c r="H166" s="11">
        <v>96</v>
      </c>
      <c r="I166" s="11">
        <v>97</v>
      </c>
      <c r="J166" s="11">
        <v>96</v>
      </c>
      <c r="K166" s="15">
        <f t="shared" si="7"/>
        <v>574</v>
      </c>
    </row>
    <row r="167" spans="1:11" ht="11.25">
      <c r="A167" s="11">
        <v>11</v>
      </c>
      <c r="B167" s="16" t="s">
        <v>201</v>
      </c>
      <c r="C167" s="16" t="s">
        <v>73</v>
      </c>
      <c r="D167" s="17">
        <v>38</v>
      </c>
      <c r="E167" s="11">
        <v>94</v>
      </c>
      <c r="F167" s="11">
        <v>98</v>
      </c>
      <c r="G167" s="11">
        <v>93</v>
      </c>
      <c r="H167" s="11">
        <v>94</v>
      </c>
      <c r="I167" s="11">
        <v>96</v>
      </c>
      <c r="J167" s="11">
        <v>97</v>
      </c>
      <c r="K167" s="15">
        <f t="shared" si="7"/>
        <v>572</v>
      </c>
    </row>
    <row r="168" spans="1:11" ht="11.25">
      <c r="A168" s="11">
        <v>12</v>
      </c>
      <c r="B168" s="16" t="s">
        <v>202</v>
      </c>
      <c r="C168" s="18" t="s">
        <v>49</v>
      </c>
      <c r="D168" s="17">
        <v>37</v>
      </c>
      <c r="E168" s="11">
        <v>95</v>
      </c>
      <c r="F168" s="11">
        <v>96</v>
      </c>
      <c r="G168" s="11">
        <v>94</v>
      </c>
      <c r="H168" s="11">
        <v>95</v>
      </c>
      <c r="I168" s="11">
        <v>96</v>
      </c>
      <c r="J168" s="11">
        <v>93</v>
      </c>
      <c r="K168" s="15">
        <f t="shared" si="7"/>
        <v>569</v>
      </c>
    </row>
    <row r="169" spans="1:11" ht="11.25">
      <c r="A169" s="11">
        <v>13</v>
      </c>
      <c r="B169" s="20" t="s">
        <v>203</v>
      </c>
      <c r="C169" s="18" t="s">
        <v>192</v>
      </c>
      <c r="D169" s="17">
        <v>36</v>
      </c>
      <c r="E169" s="11">
        <v>97</v>
      </c>
      <c r="F169" s="11">
        <v>96</v>
      </c>
      <c r="G169" s="11">
        <v>93</v>
      </c>
      <c r="H169" s="11">
        <v>93</v>
      </c>
      <c r="I169" s="11">
        <v>97</v>
      </c>
      <c r="J169" s="11">
        <v>92</v>
      </c>
      <c r="K169" s="15">
        <f t="shared" si="7"/>
        <v>568</v>
      </c>
    </row>
    <row r="170" spans="1:11" ht="11.25">
      <c r="A170" s="11">
        <v>14</v>
      </c>
      <c r="B170" s="16" t="s">
        <v>204</v>
      </c>
      <c r="C170" s="18" t="s">
        <v>73</v>
      </c>
      <c r="D170" s="17">
        <v>33</v>
      </c>
      <c r="E170" s="11">
        <v>94</v>
      </c>
      <c r="F170" s="11">
        <v>95</v>
      </c>
      <c r="G170" s="11">
        <v>93</v>
      </c>
      <c r="H170" s="11">
        <v>94</v>
      </c>
      <c r="I170" s="11">
        <v>89</v>
      </c>
      <c r="J170" s="11">
        <v>95</v>
      </c>
      <c r="K170" s="15">
        <f t="shared" si="7"/>
        <v>560</v>
      </c>
    </row>
    <row r="171" spans="1:11" ht="11.25">
      <c r="A171" s="11">
        <v>15</v>
      </c>
      <c r="B171" s="16" t="s">
        <v>205</v>
      </c>
      <c r="C171" s="18" t="s">
        <v>88</v>
      </c>
      <c r="D171" s="17">
        <v>35</v>
      </c>
      <c r="E171" s="11">
        <v>90</v>
      </c>
      <c r="F171" s="11">
        <v>92</v>
      </c>
      <c r="G171" s="11">
        <v>92</v>
      </c>
      <c r="H171" s="11">
        <v>94</v>
      </c>
      <c r="I171" s="11">
        <v>91</v>
      </c>
      <c r="J171" s="11">
        <v>90</v>
      </c>
      <c r="K171" s="15">
        <f t="shared" si="7"/>
        <v>549</v>
      </c>
    </row>
    <row r="172" spans="1:11" ht="11.25">
      <c r="A172" s="11">
        <v>16</v>
      </c>
      <c r="B172" s="16" t="s">
        <v>206</v>
      </c>
      <c r="C172" s="18" t="s">
        <v>47</v>
      </c>
      <c r="D172" s="17">
        <v>29</v>
      </c>
      <c r="E172" s="11">
        <v>88</v>
      </c>
      <c r="F172" s="11">
        <v>90</v>
      </c>
      <c r="G172" s="11">
        <v>92</v>
      </c>
      <c r="H172" s="11">
        <v>87</v>
      </c>
      <c r="I172" s="11">
        <v>92</v>
      </c>
      <c r="J172" s="11">
        <v>93</v>
      </c>
      <c r="K172" s="15">
        <f t="shared" si="7"/>
        <v>542</v>
      </c>
    </row>
    <row r="173" spans="1:11" ht="11.25">
      <c r="A173" s="11">
        <v>17</v>
      </c>
      <c r="B173" s="16" t="s">
        <v>207</v>
      </c>
      <c r="C173" s="18" t="s">
        <v>49</v>
      </c>
      <c r="D173" s="17">
        <v>40</v>
      </c>
      <c r="E173" s="11">
        <v>94</v>
      </c>
      <c r="F173" s="11">
        <v>94</v>
      </c>
      <c r="G173" s="11">
        <v>82</v>
      </c>
      <c r="H173" s="11">
        <v>84</v>
      </c>
      <c r="I173" s="11">
        <v>95</v>
      </c>
      <c r="J173" s="11">
        <v>92</v>
      </c>
      <c r="K173" s="15">
        <f t="shared" si="7"/>
        <v>541</v>
      </c>
    </row>
    <row r="174" spans="1:11" ht="11.25">
      <c r="A174" s="11">
        <v>18</v>
      </c>
      <c r="B174" s="16" t="s">
        <v>208</v>
      </c>
      <c r="C174" s="18" t="s">
        <v>33</v>
      </c>
      <c r="D174" s="17">
        <v>32</v>
      </c>
      <c r="E174" s="11">
        <v>91</v>
      </c>
      <c r="F174" s="11">
        <v>92</v>
      </c>
      <c r="G174" s="11">
        <v>92</v>
      </c>
      <c r="H174" s="11">
        <v>86</v>
      </c>
      <c r="I174" s="11">
        <v>89</v>
      </c>
      <c r="J174" s="11">
        <v>90</v>
      </c>
      <c r="K174" s="15">
        <f t="shared" si="7"/>
        <v>540</v>
      </c>
    </row>
    <row r="176" spans="1:11" ht="11.25">
      <c r="A176" s="30" t="s">
        <v>209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ht="11.25">
      <c r="A177" s="31" t="s">
        <v>1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1:11" ht="11.25">
      <c r="A178" s="9" t="s">
        <v>2</v>
      </c>
      <c r="B178" s="9" t="s">
        <v>3</v>
      </c>
      <c r="C178" s="9" t="s">
        <v>4</v>
      </c>
      <c r="D178" s="10" t="s">
        <v>5</v>
      </c>
      <c r="E178" s="9" t="s">
        <v>6</v>
      </c>
      <c r="F178" s="9" t="s">
        <v>7</v>
      </c>
      <c r="G178" s="9" t="s">
        <v>8</v>
      </c>
      <c r="H178" s="9" t="s">
        <v>9</v>
      </c>
      <c r="I178" s="9" t="s">
        <v>12</v>
      </c>
      <c r="K178" s="6"/>
    </row>
    <row r="179" spans="1:11" ht="11.25">
      <c r="A179" s="11">
        <v>1</v>
      </c>
      <c r="B179" s="16" t="s">
        <v>210</v>
      </c>
      <c r="C179" s="16" t="s">
        <v>65</v>
      </c>
      <c r="D179" s="14">
        <v>32</v>
      </c>
      <c r="E179" s="11">
        <v>97</v>
      </c>
      <c r="F179" s="11">
        <v>98</v>
      </c>
      <c r="G179" s="11">
        <v>95</v>
      </c>
      <c r="H179" s="11">
        <v>97</v>
      </c>
      <c r="I179" s="15">
        <f aca="true" t="shared" si="8" ref="I179:I185">SUM(E179:H179)</f>
        <v>387</v>
      </c>
      <c r="K179" s="6"/>
    </row>
    <row r="180" spans="1:11" ht="11.25">
      <c r="A180" s="11">
        <v>2</v>
      </c>
      <c r="B180" s="16" t="s">
        <v>211</v>
      </c>
      <c r="C180" s="16" t="s">
        <v>47</v>
      </c>
      <c r="D180" s="14">
        <v>33</v>
      </c>
      <c r="E180" s="11">
        <v>98</v>
      </c>
      <c r="F180" s="11">
        <v>98</v>
      </c>
      <c r="G180" s="11">
        <v>97</v>
      </c>
      <c r="H180" s="11">
        <v>94</v>
      </c>
      <c r="I180" s="15">
        <f t="shared" si="8"/>
        <v>387</v>
      </c>
      <c r="K180" s="6"/>
    </row>
    <row r="181" spans="1:11" ht="11.25">
      <c r="A181" s="11">
        <v>3</v>
      </c>
      <c r="B181" s="16" t="s">
        <v>212</v>
      </c>
      <c r="C181" s="16" t="s">
        <v>213</v>
      </c>
      <c r="D181" s="14">
        <v>30</v>
      </c>
      <c r="E181" s="11">
        <v>96</v>
      </c>
      <c r="F181" s="11">
        <v>94</v>
      </c>
      <c r="G181" s="11">
        <v>100</v>
      </c>
      <c r="H181" s="11">
        <v>96</v>
      </c>
      <c r="I181" s="15">
        <f t="shared" si="8"/>
        <v>386</v>
      </c>
      <c r="K181" s="6"/>
    </row>
    <row r="182" spans="1:11" ht="11.25">
      <c r="A182" s="11">
        <v>4</v>
      </c>
      <c r="B182" s="16" t="s">
        <v>214</v>
      </c>
      <c r="C182" s="16" t="s">
        <v>85</v>
      </c>
      <c r="D182" s="17">
        <v>28</v>
      </c>
      <c r="E182" s="11">
        <v>93</v>
      </c>
      <c r="F182" s="11">
        <v>94</v>
      </c>
      <c r="G182" s="11">
        <v>96</v>
      </c>
      <c r="H182" s="11">
        <v>96</v>
      </c>
      <c r="I182" s="15">
        <f t="shared" si="8"/>
        <v>379</v>
      </c>
      <c r="K182" s="6"/>
    </row>
    <row r="183" spans="1:11" ht="11.25">
      <c r="A183" s="11">
        <v>5</v>
      </c>
      <c r="B183" s="16" t="s">
        <v>215</v>
      </c>
      <c r="C183" s="16" t="s">
        <v>47</v>
      </c>
      <c r="D183" s="17">
        <v>29</v>
      </c>
      <c r="E183" s="11">
        <v>92</v>
      </c>
      <c r="F183" s="11">
        <v>94</v>
      </c>
      <c r="G183" s="11">
        <v>95</v>
      </c>
      <c r="H183" s="11">
        <v>90</v>
      </c>
      <c r="I183" s="15">
        <f t="shared" si="8"/>
        <v>371</v>
      </c>
      <c r="K183" s="6"/>
    </row>
    <row r="184" spans="1:11" ht="11.25">
      <c r="A184" s="11">
        <v>6</v>
      </c>
      <c r="B184" s="16" t="s">
        <v>216</v>
      </c>
      <c r="C184" s="16" t="s">
        <v>47</v>
      </c>
      <c r="D184" s="17">
        <v>31</v>
      </c>
      <c r="E184" s="11">
        <v>89</v>
      </c>
      <c r="F184" s="11">
        <v>86</v>
      </c>
      <c r="G184" s="11">
        <v>92</v>
      </c>
      <c r="H184" s="11">
        <v>85</v>
      </c>
      <c r="I184" s="15">
        <f t="shared" si="8"/>
        <v>352</v>
      </c>
      <c r="K184" s="6"/>
    </row>
    <row r="185" spans="1:11" ht="11.25">
      <c r="A185" s="11">
        <v>7</v>
      </c>
      <c r="B185" s="16" t="s">
        <v>217</v>
      </c>
      <c r="C185" s="16" t="s">
        <v>218</v>
      </c>
      <c r="D185" s="17">
        <v>34</v>
      </c>
      <c r="E185" s="11">
        <v>86</v>
      </c>
      <c r="F185" s="11">
        <v>88</v>
      </c>
      <c r="G185" s="11">
        <v>86</v>
      </c>
      <c r="H185" s="11">
        <v>88</v>
      </c>
      <c r="I185" s="15">
        <f t="shared" si="8"/>
        <v>348</v>
      </c>
      <c r="K185" s="6"/>
    </row>
  </sheetData>
  <mergeCells count="16">
    <mergeCell ref="A154:K154"/>
    <mergeCell ref="A155:K155"/>
    <mergeCell ref="A176:K176"/>
    <mergeCell ref="A177:K177"/>
    <mergeCell ref="A92:K92"/>
    <mergeCell ref="A93:K93"/>
    <mergeCell ref="A139:K139"/>
    <mergeCell ref="A140:K140"/>
    <mergeCell ref="A70:I70"/>
    <mergeCell ref="A71:I71"/>
    <mergeCell ref="A82:I82"/>
    <mergeCell ref="A83:I83"/>
    <mergeCell ref="A1:K1"/>
    <mergeCell ref="A2:K2"/>
    <mergeCell ref="A21:K21"/>
    <mergeCell ref="A22:K22"/>
  </mergeCells>
  <printOptions/>
  <pageMargins left="0.53" right="0.75" top="0.56" bottom="0.5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Lojze Nastran</dc:creator>
  <cp:keywords/>
  <dc:description/>
  <cp:lastModifiedBy>Damijan Klopcic</cp:lastModifiedBy>
  <cp:lastPrinted>2007-11-03T19:34:16Z</cp:lastPrinted>
  <dcterms:created xsi:type="dcterms:W3CDTF">2007-11-03T15:57:07Z</dcterms:created>
  <dcterms:modified xsi:type="dcterms:W3CDTF">2007-11-05T07:13:35Z</dcterms:modified>
  <cp:category/>
  <cp:version/>
  <cp:contentType/>
  <cp:contentStatus/>
</cp:coreProperties>
</file>